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sharedStrings.xml" ContentType="application/vnd.openxmlformats-officedocument.spreadsheetml.sharedStrings+xml"/>
  <Override PartName="/xl/media/image74.png" ContentType="image/png"/>
  <Override PartName="/xl/media/image75.png" ContentType="image/png"/>
  <Override PartName="/xl/media/image77.jpeg" ContentType="image/jpeg"/>
  <Override PartName="/xl/media/image76.jpeg" ContentType="image/jpeg"/>
  <Override PartName="/xl/media/image78.wmf" ContentType="image/x-wmf"/>
  <Override PartName="/xl/media/image79.wmf" ContentType="image/x-wmf"/>
  <Override PartName="/xl/media/image80.wmf" ContentType="image/x-wmf"/>
  <Override PartName="/xl/media/image81.png" ContentType="image/png"/>
  <Override PartName="/xl/media/image82.wmf" ContentType="image/x-wmf"/>
  <Override PartName="/xl/media/image83.wmf" ContentType="image/x-wmf"/>
  <Override PartName="/xl/media/image84.wmf" ContentType="image/x-wmf"/>
  <Override PartName="/xl/media/image85.png" ContentType="image/png"/>
  <Override PartName="/xl/media/image86.png" ContentType="image/png"/>
  <Override PartName="/xl/media/image87.png" ContentType="image/png"/>
  <Override PartName="/xl/media/image88.png" ContentType="image/png"/>
  <Override PartName="/xl/media/image89.png" ContentType="image/png"/>
  <Override PartName="/xl/media/image90.png" ContentType="image/png"/>
  <Override PartName="/xl/media/image91.png" ContentType="image/png"/>
  <Override PartName="/xl/media/image92.png" ContentType="image/png"/>
  <Override PartName="/xl/media/image93.png" ContentType="image/png"/>
  <Override PartName="/xl/media/image94.png" ContentType="image/png"/>
  <Override PartName="/xl/media/image95.png" ContentType="image/png"/>
  <Override PartName="/xl/media/image96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Главная" sheetId="1" state="visible" r:id="rId2"/>
    <sheet name="Р-КИ130" sheetId="2" state="visible" r:id="rId3"/>
    <sheet name="Р-КИ31" sheetId="3" state="visible" r:id="rId4"/>
    <sheet name="Р-КИ32" sheetId="4" state="visible" r:id="rId5"/>
    <sheet name="Р-КП301" sheetId="5" state="visible" r:id="rId6"/>
    <sheet name="Р-УЩ101" sheetId="6" state="visible" r:id="rId7"/>
    <sheet name="Р-РМ107" sheetId="7" state="visible" r:id="rId8"/>
    <sheet name="Р-МС101" sheetId="8" state="visible" r:id="rId9"/>
    <sheet name="Датчики и аксессуары" sheetId="9" state="visible" r:id="rId10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<sst xmlns="http://schemas.openxmlformats.org/spreadsheetml/2006/main" count="173" uniqueCount="82">
  <si>
    <t xml:space="preserve">PL25R. Прайс-лист 2023 на электронные системы управления </t>
  </si>
  <si>
    <t xml:space="preserve">ОГЛАВЛЕНИЕ</t>
  </si>
  <si>
    <t xml:space="preserve">Наименование</t>
  </si>
  <si>
    <t xml:space="preserve">Ссылка на страницу</t>
  </si>
  <si>
    <r>
      <rPr>
        <b val="true"/>
        <sz val="14"/>
        <color rgb="FF000000"/>
        <rFont val="Cambria Math"/>
        <family val="0"/>
        <charset val="1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Температурный контроллер </t>
    </r>
  </si>
  <si>
    <t xml:space="preserve">Р-КИ130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</si>
  <si>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1 шаговым ЭРВ </t>
    </r>
  </si>
  <si>
    <t xml:space="preserve">Р-КИ31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</si>
  <si>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испарителя для управления 2 шаговыми ЭРВ </t>
    </r>
  </si>
  <si>
    <t xml:space="preserve">Р-КИ32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</si>
  <si>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производительности(ЦХМ и КД)</t>
    </r>
  </si>
  <si>
    <t xml:space="preserve">Р-КП301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</si>
  <si>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Контроллер  инженерных систем магазина «Умный щит»</t>
    </r>
  </si>
  <si>
    <t xml:space="preserve">Р-УЩ101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</si>
  <si>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Расширительный модуль для холодильных контроллеров Ридан</t>
    </r>
  </si>
  <si>
    <t xml:space="preserve">Р-РМ107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</si>
  <si>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Блок централизованного управления</t>
    </r>
  </si>
  <si>
    <t xml:space="preserve">Р-МС101</t>
  </si>
  <si>
    <r>
      <rPr>
        <b val="true"/>
        <sz val="14"/>
        <color rgb="FF000000"/>
        <rFont val="Cambria Math"/>
        <family val="0"/>
        <charset val="204"/>
      </rPr>
      <t xml:space="preserve">∎ </t>
    </r>
    <r>
      <rPr>
        <b val="true"/>
        <sz val="14"/>
        <color rgb="FF000000"/>
        <rFont val="Myriad Pro"/>
        <family val="2"/>
        <charset val="204"/>
      </rPr>
      <t xml:space="preserve">Датчики и аксессуары</t>
    </r>
  </si>
  <si>
    <t xml:space="preserve">Аксессуары</t>
  </si>
  <si>
    <t xml:space="preserve">Код</t>
  </si>
  <si>
    <t xml:space="preserve">Тип</t>
  </si>
  <si>
    <t xml:space="preserve">Описание</t>
  </si>
  <si>
    <t xml:space="preserve">Прайс лист </t>
  </si>
  <si>
    <t xml:space="preserve">EUR без НДС</t>
  </si>
  <si>
    <t xml:space="preserve">EUR с НДС</t>
  </si>
  <si>
    <t xml:space="preserve">084B8691R</t>
  </si>
  <si>
    <t xml:space="preserve">Р-КИ 130</t>
  </si>
  <si>
    <t xml:space="preserve">Контроллер температуры, 3 реле, встроенный Modbus + 2 датчика NTC 2 кОм, 1,5 м в комплекте</t>
  </si>
  <si>
    <t xml:space="preserve">Дополнительные аксессуары</t>
  </si>
  <si>
    <t xml:space="preserve">080G5303R</t>
  </si>
  <si>
    <t xml:space="preserve">Р-ДТ2К15м</t>
  </si>
  <si>
    <t xml:space="preserve">Датчик температуры дополнительный для Р-КИ130 (NTC 2 кОм, 1,5 м), для функции  «взвешенного термостата»</t>
  </si>
  <si>
    <t xml:space="preserve">191U0310R</t>
  </si>
  <si>
    <t xml:space="preserve">Р-АКИ-130</t>
  </si>
  <si>
    <t xml:space="preserve">Адаптер контроллера Р-КИ130 для интеграции в систему мониторинга Danfoss(на базе AK-SM8хх)</t>
  </si>
  <si>
    <t xml:space="preserve">080G5300R</t>
  </si>
  <si>
    <t xml:space="preserve">Р-КИ 31</t>
  </si>
  <si>
    <r>
      <rPr>
        <sz val="11"/>
        <color rgb="FF000000"/>
        <rFont val="Calibri"/>
        <family val="2"/>
        <charset val="204"/>
      </rPr>
      <t xml:space="preserve">Контроллер испарителя для 1хETS + </t>
    </r>
    <r>
      <rPr>
        <sz val="11"/>
        <color rgb="FF000000"/>
        <rFont val="MyriadPro-Regular"/>
        <family val="2"/>
        <charset val="204"/>
      </rPr>
      <t xml:space="preserve">датчик NTC 10 кОм 4 м 1 шт.</t>
    </r>
    <r>
      <rPr>
        <sz val="11"/>
        <color rgb="FF000000"/>
        <rFont val="Calibri"/>
        <family val="2"/>
        <charset val="204"/>
      </rPr>
      <t xml:space="preserve"> в комплекте</t>
    </r>
  </si>
  <si>
    <t xml:space="preserve">080G5301R</t>
  </si>
  <si>
    <t xml:space="preserve">Р-ДД 420Н1</t>
  </si>
  <si>
    <r>
      <rPr>
        <sz val="11"/>
        <color rgb="FF000000"/>
        <rFont val="Calibri"/>
        <family val="2"/>
        <charset val="204"/>
      </rPr>
      <t xml:space="preserve">Преобразователь давления ( </t>
    </r>
    <r>
      <rPr>
        <sz val="10"/>
        <color rgb="FF000000"/>
        <rFont val="MyriadPro-Regular"/>
        <family val="2"/>
        <charset val="204"/>
      </rPr>
      <t xml:space="preserve">-1...16 бар, 4-20 мА )  + кабель для подключения 1,5 м  в комплекте</t>
    </r>
  </si>
  <si>
    <t xml:space="preserve">080G5302R</t>
  </si>
  <si>
    <t xml:space="preserve">Р-ДТ 10К4</t>
  </si>
  <si>
    <t xml:space="preserve">Датчик температуры NTC 10 кОм, 4 м </t>
  </si>
  <si>
    <t xml:space="preserve">080G5403R</t>
  </si>
  <si>
    <t xml:space="preserve">DR-30-24</t>
  </si>
  <si>
    <t xml:space="preserve">Блок питания 220/24 </t>
  </si>
  <si>
    <t xml:space="preserve">080G5400R</t>
  </si>
  <si>
    <t xml:space="preserve">Р-КИ 32</t>
  </si>
  <si>
    <t xml:space="preserve">Контроллер испарителя для 2хETS6 + датчик температуры (3 шт.) + трансформатор в комплекте</t>
  </si>
  <si>
    <t xml:space="preserve">080G5401R</t>
  </si>
  <si>
    <t xml:space="preserve">Р-ДД 545Н </t>
  </si>
  <si>
    <r>
      <rPr>
        <sz val="11"/>
        <color rgb="FF000000"/>
        <rFont val="Calibri"/>
        <family val="2"/>
        <charset val="204"/>
      </rPr>
      <t xml:space="preserve">Преобразователь давления (</t>
    </r>
    <r>
      <rPr>
        <sz val="10"/>
        <color rgb="FF000000"/>
        <rFont val="MyriadPro-Regular"/>
        <family val="2"/>
        <charset val="204"/>
      </rPr>
      <t xml:space="preserve">0...20 бар, 0,5-4,5 В)+ кабель для подключения в комплекте</t>
    </r>
  </si>
  <si>
    <t xml:space="preserve">080G5402R</t>
  </si>
  <si>
    <t xml:space="preserve">Р-ДТ 10К3</t>
  </si>
  <si>
    <r>
      <rPr>
        <sz val="11"/>
        <color rgb="FF000000"/>
        <rFont val="Calibri"/>
        <family val="2"/>
        <charset val="204"/>
      </rPr>
      <t xml:space="preserve">Датчик температуры (</t>
    </r>
    <r>
      <rPr>
        <sz val="10"/>
        <color rgb="FF000000"/>
        <rFont val="MyriadPro-Regular"/>
        <family val="2"/>
        <charset val="204"/>
      </rPr>
      <t xml:space="preserve">NTC 10 кОм, 3 м)</t>
    </r>
  </si>
  <si>
    <t xml:space="preserve">080G0289R</t>
  </si>
  <si>
    <t xml:space="preserve">Р-КП 301</t>
  </si>
  <si>
    <t xml:space="preserve">Контроллер производительности</t>
  </si>
  <si>
    <t xml:space="preserve">060G0090R</t>
  </si>
  <si>
    <t xml:space="preserve">Р-ДД 420Н</t>
  </si>
  <si>
    <r>
      <rPr>
        <sz val="11"/>
        <color rgb="FF000000"/>
        <rFont val="Calibri"/>
        <family val="2"/>
        <charset val="204"/>
      </rPr>
      <t xml:space="preserve">Датчик низкого давления (</t>
    </r>
    <r>
      <rPr>
        <sz val="11"/>
        <rFont val="Calibri"/>
        <family val="1"/>
        <charset val="204"/>
      </rPr>
      <t xml:space="preserve">-1 – 12 бар, 4...20мА) с кабелем 2 м в комплекте</t>
    </r>
  </si>
  <si>
    <t xml:space="preserve">060G0091R</t>
  </si>
  <si>
    <t xml:space="preserve">Р-ДД 420В</t>
  </si>
  <si>
    <r>
      <rPr>
        <sz val="11"/>
        <color rgb="FF000000"/>
        <rFont val="Calibri"/>
        <family val="2"/>
        <charset val="204"/>
      </rPr>
      <t xml:space="preserve">Датчик высокого давления (-1-34 бар,4...20мА)</t>
    </r>
    <r>
      <rPr>
        <sz val="11"/>
        <rFont val="Calibri"/>
        <family val="1"/>
        <charset val="204"/>
      </rPr>
      <t xml:space="preserve"> с кабелем 2 м в комплекте</t>
    </r>
  </si>
  <si>
    <t xml:space="preserve">084N0028</t>
  </si>
  <si>
    <t xml:space="preserve">AKS 11</t>
  </si>
  <si>
    <t xml:space="preserve">Датчик температуры окр. Среды (Pt1000, 5.5m)</t>
  </si>
  <si>
    <t xml:space="preserve">080G0290R</t>
  </si>
  <si>
    <t xml:space="preserve">Р-РМ 107</t>
  </si>
  <si>
    <t xml:space="preserve">Расширительный модуль</t>
  </si>
  <si>
    <t xml:space="preserve">080G0292R</t>
  </si>
  <si>
    <t xml:space="preserve">Р-УЩ 101</t>
  </si>
  <si>
    <t xml:space="preserve">Контроллер управления инженерными системами  «Умный щит»</t>
  </si>
  <si>
    <t xml:space="preserve">080G0205</t>
  </si>
  <si>
    <t xml:space="preserve">ACCPBT</t>
  </si>
  <si>
    <t xml:space="preserve">Датчик температуры 10кОм, 1,5м</t>
  </si>
  <si>
    <t xml:space="preserve">080Z4024R</t>
  </si>
  <si>
    <t xml:space="preserve">Р-МС 101</t>
  </si>
  <si>
    <t xml:space="preserve">Блок централизованного управления,ETH, без GSM</t>
  </si>
  <si>
    <t xml:space="preserve">Датчик температуры  дополнительный для Р-КИ130 (NTC 2 кОм, 1,5 м), для функции  «взвешенного термостата»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</si>
</sst>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.0"/>
    <numFmt numFmtId="166" formatCode="0.0"/>
    <numFmt numFmtId="167" formatCode="#,##0.00"/>
  </numFmts>
  <fonts count="21">
    <font>
      <sz val="11"/>
      <color rgb="FF000000"/>
      <name val="Calibri"/>
      <family val="2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Myriad Pro"/>
      <family val="2"/>
      <charset val="204"/>
    </font>
    <font>
      <sz val="10"/>
      <name val="Arial"/>
      <family val="2"/>
      <charset val="204"/>
    </font>
    <font>
      <sz val="10"/>
      <name val="Arial"/>
      <family val="0"/>
      <charset val="1"/>
    </font>
    <font>
      <b val="true"/>
      <sz val="20"/>
      <name val="Myriad Pro"/>
      <family val="2"/>
      <charset val="204"/>
    </font>
    <font>
      <b val="true"/>
      <sz val="16"/>
      <name val="Myriad Pro"/>
      <family val="2"/>
      <charset val="204"/>
    </font>
    <font>
      <b val="true"/>
      <sz val="14"/>
      <color rgb="FF000000"/>
      <name val="Cambria Math"/>
      <family val="0"/>
      <charset val="1"/>
    </font>
    <font>
      <b val="true"/>
      <sz val="14"/>
      <color rgb="FF000000"/>
      <name val="Myriad Pro"/>
      <family val="2"/>
      <charset val="204"/>
    </font>
    <font>
      <b val="true"/>
      <u val="single"/>
      <sz val="14"/>
      <color rgb="FF000000"/>
      <name val="Myriad Pro"/>
      <family val="2"/>
      <charset val="204"/>
    </font>
    <font>
      <b val="true"/>
      <sz val="14"/>
      <color rgb="FF000000"/>
      <name val="Cambria Math"/>
      <family val="0"/>
      <charset val="204"/>
    </font>
    <font>
      <u val="single"/>
      <sz val="11"/>
      <color rgb="FF000000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4"/>
      <name val="Times New Roman"/>
      <family val="0"/>
      <charset val="204"/>
    </font>
    <font>
      <sz val="11"/>
      <color rgb="FF000000"/>
      <name val="MyriadPro-Regular"/>
      <family val="2"/>
      <charset val="204"/>
    </font>
    <font>
      <sz val="10"/>
      <color rgb="FF000000"/>
      <name val="MyriadPro-Regular"/>
      <family val="2"/>
      <charset val="204"/>
    </font>
    <font>
      <sz val="14"/>
      <name val="Times New Roman"/>
      <family val="0"/>
      <charset val="204"/>
    </font>
    <font>
      <sz val="11"/>
      <name val="Calibri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81D41A"/>
        <bgColor rgb="FF969696"/>
      </patternFill>
    </fill>
    <fill>
      <patternFill patternType="solid">
        <fgColor rgb="FFFFFF00"/>
        <bgColor rgb="FFFFFF00"/>
      </patternFill>
    </fill>
  </fills>
  <borders count="3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2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22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22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2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2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2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 1" xfId="20"/>
    <cellStyle name="Normal_PL01_ 2009 (09. 09)_Work" xfId="21"/>
    <cellStyle name="Обычный 2" xfId="22"/>
    <cellStyle name="Стиль 1" xfId="23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74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75.png"/><Relationship Id="rId2" Type="http://schemas.openxmlformats.org/officeDocument/2006/relationships/image" Target="../media/image76.jpeg"/><Relationship Id="rId3" Type="http://schemas.openxmlformats.org/officeDocument/2006/relationships/image" Target="../media/image77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78.wmf"/><Relationship Id="rId2" Type="http://schemas.openxmlformats.org/officeDocument/2006/relationships/image" Target="../media/image79.wmf"/><Relationship Id="rId3" Type="http://schemas.openxmlformats.org/officeDocument/2006/relationships/image" Target="../media/image80.wmf"/><Relationship Id="rId4" Type="http://schemas.openxmlformats.org/officeDocument/2006/relationships/image" Target="../media/image8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82.wmf"/><Relationship Id="rId2" Type="http://schemas.openxmlformats.org/officeDocument/2006/relationships/image" Target="../media/image83.wmf"/><Relationship Id="rId3" Type="http://schemas.openxmlformats.org/officeDocument/2006/relationships/image" Target="../media/image84.wmf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85.png"/><Relationship Id="rId2" Type="http://schemas.openxmlformats.org/officeDocument/2006/relationships/image" Target="../media/image86.png"/><Relationship Id="rId3" Type="http://schemas.openxmlformats.org/officeDocument/2006/relationships/image" Target="../media/image87.png"/><Relationship Id="rId4" Type="http://schemas.openxmlformats.org/officeDocument/2006/relationships/image" Target="../media/image88.png"/><Relationship Id="rId5" Type="http://schemas.openxmlformats.org/officeDocument/2006/relationships/image" Target="../media/image89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90.png"/><Relationship Id="rId2" Type="http://schemas.openxmlformats.org/officeDocument/2006/relationships/image" Target="../media/image91.png"/><Relationship Id="rId3" Type="http://schemas.openxmlformats.org/officeDocument/2006/relationships/image" Target="../media/image92.png"/><Relationship Id="rId4" Type="http://schemas.openxmlformats.org/officeDocument/2006/relationships/image" Target="../media/image93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94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95.png"/><Relationship Id="rId2" Type="http://schemas.openxmlformats.org/officeDocument/2006/relationships/image" Target="../media/image9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49320</xdr:colOff>
      <xdr:row>24</xdr:row>
      <xdr:rowOff>23040</xdr:rowOff>
    </xdr:from>
    <xdr:to>
      <xdr:col>11</xdr:col>
      <xdr:colOff>1277280</xdr:colOff>
      <xdr:row>53</xdr:row>
      <xdr:rowOff>22320</xdr:rowOff>
    </xdr:to>
    <xdr:pic>
      <xdr:nvPicPr>
        <xdr:cNvPr id="0" name="Изображение 13" descr=""/>
        <xdr:cNvPicPr/>
      </xdr:nvPicPr>
      <xdr:blipFill>
        <a:blip r:embed="rId1"/>
        <a:stretch/>
      </xdr:blipFill>
      <xdr:spPr>
        <a:xfrm>
          <a:off x="359280" y="5648040"/>
          <a:ext cx="9596520" cy="50925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5903640</xdr:colOff>
      <xdr:row>6</xdr:row>
      <xdr:rowOff>145800</xdr:rowOff>
    </xdr:from>
    <xdr:to>
      <xdr:col>2</xdr:col>
      <xdr:colOff>7217280</xdr:colOff>
      <xdr:row>21</xdr:row>
      <xdr:rowOff>90000</xdr:rowOff>
    </xdr:to>
    <xdr:pic>
      <xdr:nvPicPr>
        <xdr:cNvPr id="1" name="Изображение 1" descr=""/>
        <xdr:cNvPicPr/>
      </xdr:nvPicPr>
      <xdr:blipFill>
        <a:blip r:embed="rId1"/>
        <a:stretch/>
      </xdr:blipFill>
      <xdr:spPr>
        <a:xfrm rot="2340000">
          <a:off x="7863480" y="1197360"/>
          <a:ext cx="1313640" cy="2573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481680</xdr:colOff>
      <xdr:row>9</xdr:row>
      <xdr:rowOff>54720</xdr:rowOff>
    </xdr:from>
    <xdr:to>
      <xdr:col>2</xdr:col>
      <xdr:colOff>2237400</xdr:colOff>
      <xdr:row>20</xdr:row>
      <xdr:rowOff>72360</xdr:rowOff>
    </xdr:to>
    <xdr:pic>
      <xdr:nvPicPr>
        <xdr:cNvPr id="2" name="Изображение 2" descr=""/>
        <xdr:cNvPicPr/>
      </xdr:nvPicPr>
      <xdr:blipFill>
        <a:blip r:embed="rId2"/>
        <a:stretch/>
      </xdr:blipFill>
      <xdr:spPr>
        <a:xfrm>
          <a:off x="1348920" y="1632240"/>
          <a:ext cx="2848680" cy="1945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577440</xdr:colOff>
      <xdr:row>22</xdr:row>
      <xdr:rowOff>95400</xdr:rowOff>
    </xdr:from>
    <xdr:to>
      <xdr:col>2</xdr:col>
      <xdr:colOff>1434240</xdr:colOff>
      <xdr:row>23</xdr:row>
      <xdr:rowOff>159120</xdr:rowOff>
    </xdr:to>
    <xdr:sp>
      <xdr:nvSpPr>
        <xdr:cNvPr id="3" name="Врезка 1"/>
        <xdr:cNvSpPr/>
      </xdr:nvSpPr>
      <xdr:spPr>
        <a:xfrm>
          <a:off x="2537640" y="3951000"/>
          <a:ext cx="856800" cy="239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Р-КИ130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3626640</xdr:colOff>
      <xdr:row>22</xdr:row>
      <xdr:rowOff>117360</xdr:rowOff>
    </xdr:from>
    <xdr:to>
      <xdr:col>2</xdr:col>
      <xdr:colOff>4714920</xdr:colOff>
      <xdr:row>24</xdr:row>
      <xdr:rowOff>42120</xdr:rowOff>
    </xdr:to>
    <xdr:sp>
      <xdr:nvSpPr>
        <xdr:cNvPr id="4" name="Врезка 2"/>
        <xdr:cNvSpPr/>
      </xdr:nvSpPr>
      <xdr:spPr>
        <a:xfrm>
          <a:off x="5586840" y="3972960"/>
          <a:ext cx="1088280" cy="2754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Р-ДТ2К15м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6175440</xdr:colOff>
      <xdr:row>22</xdr:row>
      <xdr:rowOff>109440</xdr:rowOff>
    </xdr:from>
    <xdr:to>
      <xdr:col>2</xdr:col>
      <xdr:colOff>7032240</xdr:colOff>
      <xdr:row>23</xdr:row>
      <xdr:rowOff>173160</xdr:rowOff>
    </xdr:to>
    <xdr:sp>
      <xdr:nvSpPr>
        <xdr:cNvPr id="5" name="Врезка 3"/>
        <xdr:cNvSpPr/>
      </xdr:nvSpPr>
      <xdr:spPr>
        <a:xfrm>
          <a:off x="8135640" y="3965040"/>
          <a:ext cx="856800" cy="239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Р-АКИ130</a:t>
          </a: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2945880</xdr:colOff>
      <xdr:row>8</xdr:row>
      <xdr:rowOff>87480</xdr:rowOff>
    </xdr:from>
    <xdr:to>
      <xdr:col>2</xdr:col>
      <xdr:colOff>4983480</xdr:colOff>
      <xdr:row>21</xdr:row>
      <xdr:rowOff>77400</xdr:rowOff>
    </xdr:to>
    <xdr:pic>
      <xdr:nvPicPr>
        <xdr:cNvPr id="6" name="Изображение 3" descr=""/>
        <xdr:cNvPicPr/>
      </xdr:nvPicPr>
      <xdr:blipFill>
        <a:blip r:embed="rId3"/>
        <a:srcRect l="15893" t="21092" r="9029" b="15563"/>
        <a:stretch/>
      </xdr:blipFill>
      <xdr:spPr>
        <a:xfrm>
          <a:off x="4906080" y="1489680"/>
          <a:ext cx="2037600" cy="2268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9</xdr:row>
      <xdr:rowOff>0</xdr:rowOff>
    </xdr:from>
    <xdr:to>
      <xdr:col>2</xdr:col>
      <xdr:colOff>1093680</xdr:colOff>
      <xdr:row>19</xdr:row>
      <xdr:rowOff>169560</xdr:rowOff>
    </xdr:to>
    <xdr:pic>
      <xdr:nvPicPr>
        <xdr:cNvPr id="7" name="Изображение 4" descr=""/>
        <xdr:cNvPicPr/>
      </xdr:nvPicPr>
      <xdr:blipFill>
        <a:blip r:embed="rId1"/>
        <a:stretch/>
      </xdr:blipFill>
      <xdr:spPr>
        <a:xfrm>
          <a:off x="859320" y="1577520"/>
          <a:ext cx="2171880" cy="19220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1558440</xdr:colOff>
      <xdr:row>11</xdr:row>
      <xdr:rowOff>117360</xdr:rowOff>
    </xdr:from>
    <xdr:to>
      <xdr:col>2</xdr:col>
      <xdr:colOff>3162600</xdr:colOff>
      <xdr:row>16</xdr:row>
      <xdr:rowOff>117720</xdr:rowOff>
    </xdr:to>
    <xdr:pic>
      <xdr:nvPicPr>
        <xdr:cNvPr id="8" name="Изображение 5" descr=""/>
        <xdr:cNvPicPr/>
      </xdr:nvPicPr>
      <xdr:blipFill>
        <a:blip r:embed="rId2"/>
        <a:stretch/>
      </xdr:blipFill>
      <xdr:spPr>
        <a:xfrm>
          <a:off x="3495960" y="2045160"/>
          <a:ext cx="1604160" cy="8766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3591360</xdr:colOff>
      <xdr:row>11</xdr:row>
      <xdr:rowOff>118800</xdr:rowOff>
    </xdr:from>
    <xdr:to>
      <xdr:col>2</xdr:col>
      <xdr:colOff>5133600</xdr:colOff>
      <xdr:row>16</xdr:row>
      <xdr:rowOff>85320</xdr:rowOff>
    </xdr:to>
    <xdr:pic>
      <xdr:nvPicPr>
        <xdr:cNvPr id="9" name="Изображение 6" descr=""/>
        <xdr:cNvPicPr/>
      </xdr:nvPicPr>
      <xdr:blipFill>
        <a:blip r:embed="rId3"/>
        <a:stretch/>
      </xdr:blipFill>
      <xdr:spPr>
        <a:xfrm>
          <a:off x="5528880" y="2046600"/>
          <a:ext cx="1542240" cy="8427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497520</xdr:colOff>
      <xdr:row>20</xdr:row>
      <xdr:rowOff>102960</xdr:rowOff>
    </xdr:from>
    <xdr:to>
      <xdr:col>2</xdr:col>
      <xdr:colOff>276120</xdr:colOff>
      <xdr:row>22</xdr:row>
      <xdr:rowOff>144360</xdr:rowOff>
    </xdr:to>
    <xdr:sp>
      <xdr:nvSpPr>
        <xdr:cNvPr id="10" name="Врезка 4"/>
        <xdr:cNvSpPr/>
      </xdr:nvSpPr>
      <xdr:spPr>
        <a:xfrm>
          <a:off x="1356840" y="360828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Р-КИ31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2080800</xdr:colOff>
      <xdr:row>17</xdr:row>
      <xdr:rowOff>161280</xdr:rowOff>
    </xdr:from>
    <xdr:to>
      <xdr:col>2</xdr:col>
      <xdr:colOff>3209040</xdr:colOff>
      <xdr:row>21</xdr:row>
      <xdr:rowOff>48240</xdr:rowOff>
    </xdr:to>
    <xdr:sp>
      <xdr:nvSpPr>
        <xdr:cNvPr id="11" name="Врезка 5"/>
        <xdr:cNvSpPr/>
      </xdr:nvSpPr>
      <xdr:spPr>
        <a:xfrm>
          <a:off x="4018320" y="3140640"/>
          <a:ext cx="1128240" cy="58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Р-ДД 420Н1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3939120</xdr:colOff>
      <xdr:row>17</xdr:row>
      <xdr:rowOff>146880</xdr:rowOff>
    </xdr:from>
    <xdr:to>
      <xdr:col>2</xdr:col>
      <xdr:colOff>4795920</xdr:colOff>
      <xdr:row>20</xdr:row>
      <xdr:rowOff>12600</xdr:rowOff>
    </xdr:to>
    <xdr:sp>
      <xdr:nvSpPr>
        <xdr:cNvPr id="12" name="Врезка 6"/>
        <xdr:cNvSpPr/>
      </xdr:nvSpPr>
      <xdr:spPr>
        <a:xfrm>
          <a:off x="5876640" y="312624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Р-ДТ10К4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5649480</xdr:colOff>
      <xdr:row>17</xdr:row>
      <xdr:rowOff>146520</xdr:rowOff>
    </xdr:from>
    <xdr:to>
      <xdr:col>3</xdr:col>
      <xdr:colOff>371520</xdr:colOff>
      <xdr:row>21</xdr:row>
      <xdr:rowOff>33480</xdr:rowOff>
    </xdr:to>
    <xdr:sp>
      <xdr:nvSpPr>
        <xdr:cNvPr id="13" name="Врезка 7"/>
        <xdr:cNvSpPr/>
      </xdr:nvSpPr>
      <xdr:spPr>
        <a:xfrm>
          <a:off x="7587000" y="3125880"/>
          <a:ext cx="1493640" cy="58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5589720</xdr:colOff>
      <xdr:row>10</xdr:row>
      <xdr:rowOff>97560</xdr:rowOff>
    </xdr:from>
    <xdr:to>
      <xdr:col>3</xdr:col>
      <xdr:colOff>12600</xdr:colOff>
      <xdr:row>16</xdr:row>
      <xdr:rowOff>170280</xdr:rowOff>
    </xdr:to>
    <xdr:pic>
      <xdr:nvPicPr>
        <xdr:cNvPr id="14" name="Изображение 7" descr=""/>
        <xdr:cNvPicPr/>
      </xdr:nvPicPr>
      <xdr:blipFill>
        <a:blip r:embed="rId4"/>
        <a:stretch/>
      </xdr:blipFill>
      <xdr:spPr>
        <a:xfrm>
          <a:off x="7527240" y="1850040"/>
          <a:ext cx="1194480" cy="1124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8</xdr:row>
      <xdr:rowOff>0</xdr:rowOff>
    </xdr:from>
    <xdr:to>
      <xdr:col>2</xdr:col>
      <xdr:colOff>1164600</xdr:colOff>
      <xdr:row>17</xdr:row>
      <xdr:rowOff>14040</xdr:rowOff>
    </xdr:to>
    <xdr:pic>
      <xdr:nvPicPr>
        <xdr:cNvPr id="15" name="Изображение 8" descr=""/>
        <xdr:cNvPicPr/>
      </xdr:nvPicPr>
      <xdr:blipFill>
        <a:blip r:embed="rId1"/>
        <a:stretch/>
      </xdr:blipFill>
      <xdr:spPr>
        <a:xfrm>
          <a:off x="1147320" y="1402200"/>
          <a:ext cx="2019960" cy="1591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1618920</xdr:colOff>
      <xdr:row>11</xdr:row>
      <xdr:rowOff>3960</xdr:rowOff>
    </xdr:from>
    <xdr:to>
      <xdr:col>2</xdr:col>
      <xdr:colOff>2936520</xdr:colOff>
      <xdr:row>15</xdr:row>
      <xdr:rowOff>22680</xdr:rowOff>
    </xdr:to>
    <xdr:pic>
      <xdr:nvPicPr>
        <xdr:cNvPr id="16" name="Изображение 9" descr=""/>
        <xdr:cNvPicPr/>
      </xdr:nvPicPr>
      <xdr:blipFill>
        <a:blip r:embed="rId2"/>
        <a:stretch/>
      </xdr:blipFill>
      <xdr:spPr>
        <a:xfrm>
          <a:off x="3621600" y="1931760"/>
          <a:ext cx="1317600" cy="7200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3741480</xdr:colOff>
      <xdr:row>10</xdr:row>
      <xdr:rowOff>157320</xdr:rowOff>
    </xdr:from>
    <xdr:to>
      <xdr:col>2</xdr:col>
      <xdr:colOff>5178600</xdr:colOff>
      <xdr:row>15</xdr:row>
      <xdr:rowOff>65880</xdr:rowOff>
    </xdr:to>
    <xdr:pic>
      <xdr:nvPicPr>
        <xdr:cNvPr id="17" name="Изображение 10" descr=""/>
        <xdr:cNvPicPr/>
      </xdr:nvPicPr>
      <xdr:blipFill>
        <a:blip r:embed="rId3"/>
        <a:stretch/>
      </xdr:blipFill>
      <xdr:spPr>
        <a:xfrm>
          <a:off x="5744160" y="1909800"/>
          <a:ext cx="1437120" cy="78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602280</xdr:colOff>
      <xdr:row>17</xdr:row>
      <xdr:rowOff>154080</xdr:rowOff>
    </xdr:from>
    <xdr:to>
      <xdr:col>2</xdr:col>
      <xdr:colOff>609480</xdr:colOff>
      <xdr:row>20</xdr:row>
      <xdr:rowOff>19800</xdr:rowOff>
    </xdr:to>
    <xdr:sp>
      <xdr:nvSpPr>
        <xdr:cNvPr id="18" name="Врезка 8"/>
        <xdr:cNvSpPr/>
      </xdr:nvSpPr>
      <xdr:spPr>
        <a:xfrm>
          <a:off x="1749600" y="3133440"/>
          <a:ext cx="86256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Р-КИ 32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1896120</xdr:colOff>
      <xdr:row>15</xdr:row>
      <xdr:rowOff>153720</xdr:rowOff>
    </xdr:from>
    <xdr:to>
      <xdr:col>2</xdr:col>
      <xdr:colOff>2752920</xdr:colOff>
      <xdr:row>18</xdr:row>
      <xdr:rowOff>19800</xdr:rowOff>
    </xdr:to>
    <xdr:sp>
      <xdr:nvSpPr>
        <xdr:cNvPr id="19" name="Врезка 9"/>
        <xdr:cNvSpPr/>
      </xdr:nvSpPr>
      <xdr:spPr>
        <a:xfrm>
          <a:off x="3898800" y="278280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Р-ДД545Н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4084920</xdr:colOff>
      <xdr:row>15</xdr:row>
      <xdr:rowOff>168120</xdr:rowOff>
    </xdr:from>
    <xdr:to>
      <xdr:col>2</xdr:col>
      <xdr:colOff>4941720</xdr:colOff>
      <xdr:row>18</xdr:row>
      <xdr:rowOff>34200</xdr:rowOff>
    </xdr:to>
    <xdr:sp>
      <xdr:nvSpPr>
        <xdr:cNvPr id="20" name="Врезка 10"/>
        <xdr:cNvSpPr/>
      </xdr:nvSpPr>
      <xdr:spPr>
        <a:xfrm>
          <a:off x="6087600" y="279720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Р-ДТ 10К3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4380480</xdr:colOff>
      <xdr:row>15</xdr:row>
      <xdr:rowOff>14400</xdr:rowOff>
    </xdr:from>
    <xdr:to>
      <xdr:col>2</xdr:col>
      <xdr:colOff>5861520</xdr:colOff>
      <xdr:row>23</xdr:row>
      <xdr:rowOff>52920</xdr:rowOff>
    </xdr:to>
    <xdr:pic>
      <xdr:nvPicPr>
        <xdr:cNvPr id="21" name="Изображение 17" descr=""/>
        <xdr:cNvPicPr/>
      </xdr:nvPicPr>
      <xdr:blipFill>
        <a:blip r:embed="rId1"/>
        <a:stretch/>
      </xdr:blipFill>
      <xdr:spPr>
        <a:xfrm>
          <a:off x="6536880" y="2643480"/>
          <a:ext cx="1481040" cy="14403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275400</xdr:colOff>
      <xdr:row>11</xdr:row>
      <xdr:rowOff>173880</xdr:rowOff>
    </xdr:from>
    <xdr:to>
      <xdr:col>1</xdr:col>
      <xdr:colOff>1047960</xdr:colOff>
      <xdr:row>23</xdr:row>
      <xdr:rowOff>85320</xdr:rowOff>
    </xdr:to>
    <xdr:pic>
      <xdr:nvPicPr>
        <xdr:cNvPr id="22" name="Изображение 15" descr=""/>
        <xdr:cNvPicPr/>
      </xdr:nvPicPr>
      <xdr:blipFill>
        <a:blip r:embed="rId2"/>
        <a:srcRect l="19392" t="6081" r="20535" b="8903"/>
        <a:stretch/>
      </xdr:blipFill>
      <xdr:spPr>
        <a:xfrm>
          <a:off x="275400" y="2101680"/>
          <a:ext cx="1850760" cy="2014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611640</xdr:colOff>
      <xdr:row>25</xdr:row>
      <xdr:rowOff>168120</xdr:rowOff>
    </xdr:from>
    <xdr:to>
      <xdr:col>1</xdr:col>
      <xdr:colOff>390240</xdr:colOff>
      <xdr:row>28</xdr:row>
      <xdr:rowOff>34200</xdr:rowOff>
    </xdr:to>
    <xdr:sp>
      <xdr:nvSpPr>
        <xdr:cNvPr id="23" name="Врезка 11"/>
        <xdr:cNvSpPr/>
      </xdr:nvSpPr>
      <xdr:spPr>
        <a:xfrm>
          <a:off x="611640" y="454968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Р-КП301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4670280</xdr:colOff>
      <xdr:row>25</xdr:row>
      <xdr:rowOff>134280</xdr:rowOff>
    </xdr:from>
    <xdr:to>
      <xdr:col>2</xdr:col>
      <xdr:colOff>5527080</xdr:colOff>
      <xdr:row>27</xdr:row>
      <xdr:rowOff>175320</xdr:rowOff>
    </xdr:to>
    <xdr:sp>
      <xdr:nvSpPr>
        <xdr:cNvPr id="24" name="Врезка 16"/>
        <xdr:cNvSpPr/>
      </xdr:nvSpPr>
      <xdr:spPr>
        <a:xfrm>
          <a:off x="6826680" y="451584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AKS11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6774840</xdr:colOff>
      <xdr:row>25</xdr:row>
      <xdr:rowOff>23400</xdr:rowOff>
    </xdr:from>
    <xdr:to>
      <xdr:col>3</xdr:col>
      <xdr:colOff>189360</xdr:colOff>
      <xdr:row>28</xdr:row>
      <xdr:rowOff>86040</xdr:rowOff>
    </xdr:to>
    <xdr:sp>
      <xdr:nvSpPr>
        <xdr:cNvPr id="25" name="Врезка 17"/>
        <xdr:cNvSpPr/>
      </xdr:nvSpPr>
      <xdr:spPr>
        <a:xfrm>
          <a:off x="8931240" y="4404960"/>
          <a:ext cx="856800" cy="58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4</xdr:col>
      <xdr:colOff>97200</xdr:colOff>
      <xdr:row>25</xdr:row>
      <xdr:rowOff>113400</xdr:rowOff>
    </xdr:from>
    <xdr:to>
      <xdr:col>4</xdr:col>
      <xdr:colOff>954000</xdr:colOff>
      <xdr:row>27</xdr:row>
      <xdr:rowOff>154440</xdr:rowOff>
    </xdr:to>
    <xdr:sp>
      <xdr:nvSpPr>
        <xdr:cNvPr id="26" name="Врезка 18"/>
        <xdr:cNvSpPr/>
      </xdr:nvSpPr>
      <xdr:spPr>
        <a:xfrm>
          <a:off x="10764720" y="449496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696600</xdr:colOff>
      <xdr:row>12</xdr:row>
      <xdr:rowOff>101160</xdr:rowOff>
    </xdr:from>
    <xdr:to>
      <xdr:col>5</xdr:col>
      <xdr:colOff>111240</xdr:colOff>
      <xdr:row>23</xdr:row>
      <xdr:rowOff>101880</xdr:rowOff>
    </xdr:to>
    <xdr:pic>
      <xdr:nvPicPr>
        <xdr:cNvPr id="27" name="Изображение 18" descr=""/>
        <xdr:cNvPicPr/>
      </xdr:nvPicPr>
      <xdr:blipFill>
        <a:blip r:embed="rId3"/>
        <a:stretch/>
      </xdr:blipFill>
      <xdr:spPr>
        <a:xfrm>
          <a:off x="10295280" y="2204280"/>
          <a:ext cx="1554480" cy="1928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1526760</xdr:colOff>
      <xdr:row>13</xdr:row>
      <xdr:rowOff>0</xdr:rowOff>
    </xdr:from>
    <xdr:to>
      <xdr:col>2</xdr:col>
      <xdr:colOff>3616560</xdr:colOff>
      <xdr:row>23</xdr:row>
      <xdr:rowOff>175320</xdr:rowOff>
    </xdr:to>
    <xdr:pic>
      <xdr:nvPicPr>
        <xdr:cNvPr id="28" name="Изображение 11" descr=""/>
        <xdr:cNvPicPr/>
      </xdr:nvPicPr>
      <xdr:blipFill>
        <a:blip r:embed="rId4"/>
        <a:srcRect l="22512" t="4727" r="0" b="0"/>
        <a:stretch/>
      </xdr:blipFill>
      <xdr:spPr>
        <a:xfrm>
          <a:off x="3683160" y="2278440"/>
          <a:ext cx="2089800" cy="1927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1913760</xdr:colOff>
      <xdr:row>26</xdr:row>
      <xdr:rowOff>17640</xdr:rowOff>
    </xdr:from>
    <xdr:to>
      <xdr:col>2</xdr:col>
      <xdr:colOff>2988720</xdr:colOff>
      <xdr:row>28</xdr:row>
      <xdr:rowOff>59040</xdr:rowOff>
    </xdr:to>
    <xdr:sp>
      <xdr:nvSpPr>
        <xdr:cNvPr id="29" name="Врезка 12"/>
        <xdr:cNvSpPr/>
      </xdr:nvSpPr>
      <xdr:spPr>
        <a:xfrm>
          <a:off x="4070160" y="4574520"/>
          <a:ext cx="107496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Р-ДД420Н/В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6262560</xdr:colOff>
      <xdr:row>13</xdr:row>
      <xdr:rowOff>121320</xdr:rowOff>
    </xdr:from>
    <xdr:to>
      <xdr:col>3</xdr:col>
      <xdr:colOff>527760</xdr:colOff>
      <xdr:row>22</xdr:row>
      <xdr:rowOff>151200</xdr:rowOff>
    </xdr:to>
    <xdr:pic>
      <xdr:nvPicPr>
        <xdr:cNvPr id="30" name="Изображение 14" descr=""/>
        <xdr:cNvPicPr/>
      </xdr:nvPicPr>
      <xdr:blipFill>
        <a:blip r:embed="rId5"/>
        <a:stretch/>
      </xdr:blipFill>
      <xdr:spPr>
        <a:xfrm>
          <a:off x="8418960" y="2399760"/>
          <a:ext cx="1707480" cy="16070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3746160</xdr:colOff>
      <xdr:row>19</xdr:row>
      <xdr:rowOff>111240</xdr:rowOff>
    </xdr:from>
    <xdr:to>
      <xdr:col>2</xdr:col>
      <xdr:colOff>4602960</xdr:colOff>
      <xdr:row>22</xdr:row>
      <xdr:rowOff>173880</xdr:rowOff>
    </xdr:to>
    <xdr:sp>
      <xdr:nvSpPr>
        <xdr:cNvPr id="31" name="Врезка 20"/>
        <xdr:cNvSpPr/>
      </xdr:nvSpPr>
      <xdr:spPr>
        <a:xfrm>
          <a:off x="5249160" y="3428640"/>
          <a:ext cx="856800" cy="58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3</xdr:col>
      <xdr:colOff>356040</xdr:colOff>
      <xdr:row>20</xdr:row>
      <xdr:rowOff>18360</xdr:rowOff>
    </xdr:from>
    <xdr:to>
      <xdr:col>4</xdr:col>
      <xdr:colOff>216360</xdr:colOff>
      <xdr:row>22</xdr:row>
      <xdr:rowOff>59400</xdr:rowOff>
    </xdr:to>
    <xdr:sp>
      <xdr:nvSpPr>
        <xdr:cNvPr id="32" name="Врезка 21"/>
        <xdr:cNvSpPr/>
      </xdr:nvSpPr>
      <xdr:spPr>
        <a:xfrm>
          <a:off x="6720120" y="3510720"/>
          <a:ext cx="85644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3</xdr:col>
      <xdr:colOff>16920</xdr:colOff>
      <xdr:row>9</xdr:row>
      <xdr:rowOff>30960</xdr:rowOff>
    </xdr:from>
    <xdr:to>
      <xdr:col>4</xdr:col>
      <xdr:colOff>576360</xdr:colOff>
      <xdr:row>20</xdr:row>
      <xdr:rowOff>31680</xdr:rowOff>
    </xdr:to>
    <xdr:pic>
      <xdr:nvPicPr>
        <xdr:cNvPr id="33" name="Изображение 21" descr=""/>
        <xdr:cNvPicPr/>
      </xdr:nvPicPr>
      <xdr:blipFill>
        <a:blip r:embed="rId1"/>
        <a:stretch/>
      </xdr:blipFill>
      <xdr:spPr>
        <a:xfrm>
          <a:off x="6381000" y="1595520"/>
          <a:ext cx="1555560" cy="1928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-360</xdr:colOff>
      <xdr:row>8</xdr:row>
      <xdr:rowOff>0</xdr:rowOff>
    </xdr:from>
    <xdr:to>
      <xdr:col>2</xdr:col>
      <xdr:colOff>1166760</xdr:colOff>
      <xdr:row>19</xdr:row>
      <xdr:rowOff>86400</xdr:rowOff>
    </xdr:to>
    <xdr:pic>
      <xdr:nvPicPr>
        <xdr:cNvPr id="34" name="Изображение 22" descr=""/>
        <xdr:cNvPicPr/>
      </xdr:nvPicPr>
      <xdr:blipFill>
        <a:blip r:embed="rId2"/>
        <a:srcRect l="19392" t="6081" r="20535" b="8903"/>
        <a:stretch/>
      </xdr:blipFill>
      <xdr:spPr>
        <a:xfrm>
          <a:off x="818640" y="1389240"/>
          <a:ext cx="1851120" cy="2014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</xdr:col>
      <xdr:colOff>368640</xdr:colOff>
      <xdr:row>19</xdr:row>
      <xdr:rowOff>150120</xdr:rowOff>
    </xdr:from>
    <xdr:to>
      <xdr:col>2</xdr:col>
      <xdr:colOff>541800</xdr:colOff>
      <xdr:row>22</xdr:row>
      <xdr:rowOff>16200</xdr:rowOff>
    </xdr:to>
    <xdr:sp>
      <xdr:nvSpPr>
        <xdr:cNvPr id="35" name="Врезка 22"/>
        <xdr:cNvSpPr/>
      </xdr:nvSpPr>
      <xdr:spPr>
        <a:xfrm>
          <a:off x="1187640" y="3467520"/>
          <a:ext cx="85716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Р-УЩ101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1566360</xdr:colOff>
      <xdr:row>9</xdr:row>
      <xdr:rowOff>156240</xdr:rowOff>
    </xdr:from>
    <xdr:to>
      <xdr:col>2</xdr:col>
      <xdr:colOff>3209760</xdr:colOff>
      <xdr:row>17</xdr:row>
      <xdr:rowOff>130680</xdr:rowOff>
    </xdr:to>
    <xdr:pic>
      <xdr:nvPicPr>
        <xdr:cNvPr id="36" name="Изображение 12" descr=""/>
        <xdr:cNvPicPr/>
      </xdr:nvPicPr>
      <xdr:blipFill>
        <a:blip r:embed="rId3"/>
        <a:stretch/>
      </xdr:blipFill>
      <xdr:spPr>
        <a:xfrm>
          <a:off x="3069360" y="1720800"/>
          <a:ext cx="1643400" cy="1376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1893600</xdr:colOff>
      <xdr:row>19</xdr:row>
      <xdr:rowOff>167760</xdr:rowOff>
    </xdr:from>
    <xdr:to>
      <xdr:col>2</xdr:col>
      <xdr:colOff>2750400</xdr:colOff>
      <xdr:row>23</xdr:row>
      <xdr:rowOff>55080</xdr:rowOff>
    </xdr:to>
    <xdr:sp>
      <xdr:nvSpPr>
        <xdr:cNvPr id="37" name="Врезка 13"/>
        <xdr:cNvSpPr/>
      </xdr:nvSpPr>
      <xdr:spPr>
        <a:xfrm>
          <a:off x="3396600" y="3485160"/>
          <a:ext cx="856800" cy="58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ACCPBT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3391920</xdr:colOff>
      <xdr:row>10</xdr:row>
      <xdr:rowOff>60840</xdr:rowOff>
    </xdr:from>
    <xdr:to>
      <xdr:col>3</xdr:col>
      <xdr:colOff>38520</xdr:colOff>
      <xdr:row>18</xdr:row>
      <xdr:rowOff>77760</xdr:rowOff>
    </xdr:to>
    <xdr:pic>
      <xdr:nvPicPr>
        <xdr:cNvPr id="38" name="Изображение 16" descr=""/>
        <xdr:cNvPicPr/>
      </xdr:nvPicPr>
      <xdr:blipFill>
        <a:blip r:embed="rId4"/>
        <a:stretch/>
      </xdr:blipFill>
      <xdr:spPr>
        <a:xfrm>
          <a:off x="4894920" y="1800720"/>
          <a:ext cx="1507680" cy="1419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1371960</xdr:colOff>
      <xdr:row>15</xdr:row>
      <xdr:rowOff>78120</xdr:rowOff>
    </xdr:from>
    <xdr:to>
      <xdr:col>2</xdr:col>
      <xdr:colOff>2228760</xdr:colOff>
      <xdr:row>17</xdr:row>
      <xdr:rowOff>119520</xdr:rowOff>
    </xdr:to>
    <xdr:sp>
      <xdr:nvSpPr>
        <xdr:cNvPr id="39" name="Врезка 19"/>
        <xdr:cNvSpPr/>
      </xdr:nvSpPr>
      <xdr:spPr>
        <a:xfrm>
          <a:off x="3019320" y="270720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Р-РМ107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1053000</xdr:colOff>
      <xdr:row>3</xdr:row>
      <xdr:rowOff>156960</xdr:rowOff>
    </xdr:from>
    <xdr:to>
      <xdr:col>2</xdr:col>
      <xdr:colOff>2608920</xdr:colOff>
      <xdr:row>14</xdr:row>
      <xdr:rowOff>157680</xdr:rowOff>
    </xdr:to>
    <xdr:pic>
      <xdr:nvPicPr>
        <xdr:cNvPr id="40" name="Изображение 20" descr=""/>
        <xdr:cNvPicPr/>
      </xdr:nvPicPr>
      <xdr:blipFill>
        <a:blip r:embed="rId1"/>
        <a:stretch/>
      </xdr:blipFill>
      <xdr:spPr>
        <a:xfrm>
          <a:off x="2700360" y="682920"/>
          <a:ext cx="1555920" cy="19285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</xdr:col>
      <xdr:colOff>647640</xdr:colOff>
      <xdr:row>7</xdr:row>
      <xdr:rowOff>15120</xdr:rowOff>
    </xdr:from>
    <xdr:to>
      <xdr:col>2</xdr:col>
      <xdr:colOff>1934640</xdr:colOff>
      <xdr:row>18</xdr:row>
      <xdr:rowOff>30960</xdr:rowOff>
    </xdr:to>
    <xdr:pic>
      <xdr:nvPicPr>
        <xdr:cNvPr id="41" name="Изображение 23" descr=""/>
        <xdr:cNvPicPr/>
      </xdr:nvPicPr>
      <xdr:blipFill>
        <a:blip r:embed="rId1"/>
        <a:stretch/>
      </xdr:blipFill>
      <xdr:spPr>
        <a:xfrm>
          <a:off x="2286000" y="1242000"/>
          <a:ext cx="1287000" cy="1943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2617200</xdr:colOff>
      <xdr:row>18</xdr:row>
      <xdr:rowOff>117360</xdr:rowOff>
    </xdr:from>
    <xdr:to>
      <xdr:col>2</xdr:col>
      <xdr:colOff>3474000</xdr:colOff>
      <xdr:row>22</xdr:row>
      <xdr:rowOff>4680</xdr:rowOff>
    </xdr:to>
    <xdr:sp>
      <xdr:nvSpPr>
        <xdr:cNvPr id="42" name="Врезка 23"/>
        <xdr:cNvSpPr/>
      </xdr:nvSpPr>
      <xdr:spPr>
        <a:xfrm>
          <a:off x="4255560" y="3272040"/>
          <a:ext cx="856800" cy="5882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 algn="ctr"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Блок питания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877320</xdr:colOff>
      <xdr:row>19</xdr:row>
      <xdr:rowOff>16920</xdr:rowOff>
    </xdr:from>
    <xdr:to>
      <xdr:col>2</xdr:col>
      <xdr:colOff>1734120</xdr:colOff>
      <xdr:row>21</xdr:row>
      <xdr:rowOff>57960</xdr:rowOff>
    </xdr:to>
    <xdr:sp>
      <xdr:nvSpPr>
        <xdr:cNvPr id="43" name="Врезка 24"/>
        <xdr:cNvSpPr/>
      </xdr:nvSpPr>
      <xdr:spPr>
        <a:xfrm>
          <a:off x="2515680" y="3346920"/>
          <a:ext cx="856800" cy="3916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ru-RU" sz="1400" spc="-1" strike="noStrike">
              <a:latin typeface="Times New Roman"/>
            </a:rPr>
            <a:t>Р-МС101</a:t>
          </a:r>
          <a:endParaRPr b="0" lang="ru-RU" sz="14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ru-RU" sz="1400" spc="-1" strike="noStrike">
            <a:latin typeface="Times New Roman"/>
          </a:endParaRPr>
        </a:p>
      </xdr:txBody>
    </xdr:sp>
    <xdr:clientData/>
  </xdr:twoCellAnchor>
  <xdr:twoCellAnchor editAs="absolute">
    <xdr:from>
      <xdr:col>2</xdr:col>
      <xdr:colOff>2118960</xdr:colOff>
      <xdr:row>8</xdr:row>
      <xdr:rowOff>39240</xdr:rowOff>
    </xdr:from>
    <xdr:to>
      <xdr:col>2</xdr:col>
      <xdr:colOff>3912480</xdr:colOff>
      <xdr:row>17</xdr:row>
      <xdr:rowOff>150120</xdr:rowOff>
    </xdr:to>
    <xdr:pic>
      <xdr:nvPicPr>
        <xdr:cNvPr id="44" name="Изображение 19" descr=""/>
        <xdr:cNvPicPr/>
      </xdr:nvPicPr>
      <xdr:blipFill>
        <a:blip r:embed="rId2"/>
        <a:stretch/>
      </xdr:blipFill>
      <xdr:spPr>
        <a:xfrm>
          <a:off x="3757320" y="1441440"/>
          <a:ext cx="1793520" cy="16880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0000"/>
    <pageSetUpPr fitToPage="false"/>
  </sheetPr>
  <dimension ref="B1:O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L19" activeCellId="0" sqref="L19"/>
    </sheetView>
  </sheetViews>
  <sheetFormatPr defaultColWidth="11.625" defaultRowHeight="13.8" zeroHeight="false" outlineLevelRow="0" outlineLevelCol="0"/>
  <cols>
    <col collapsed="false" customWidth="true" hidden="false" outlineLevel="0" max="1" min="1" style="0" width="4.39"/>
    <col collapsed="false" customWidth="true" hidden="false" outlineLevel="0" max="11" min="11" style="0" width="14.12"/>
    <col collapsed="false" customWidth="true" hidden="false" outlineLevel="0" max="12" min="12" style="0" width="21.42"/>
  </cols>
  <sheetData>
    <row r="1" customFormat="false" ht="14.65" hidden="false" customHeight="false" outlineLevel="0" collapsed="false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</row>
    <row r="2" customFormat="false" ht="31.7" hidden="false" customHeight="true" outlineLevel="0" collapsed="false">
      <c r="B2" s="3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customFormat="false" ht="14.65" hidden="false" customHeight="false" outlineLevel="0" collapsed="false"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2"/>
    </row>
    <row r="4" customFormat="false" ht="14.65" hidden="false" customHeight="false" outlineLevel="0" collapsed="false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customFormat="false" ht="14.65" hidden="false" customHeight="false" outlineLevel="0" collapsed="false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customFormat="false" ht="26.45" hidden="false" customHeight="false" outlineLevel="0" collapsed="false">
      <c r="B6" s="5" t="s">
        <v>1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2"/>
    </row>
    <row r="7" customFormat="false" ht="19.7" hidden="false" customHeight="false" outlineLevel="0" collapsed="false">
      <c r="B7" s="6" t="s">
        <v>2</v>
      </c>
      <c r="C7" s="6"/>
      <c r="D7" s="6"/>
      <c r="E7" s="2"/>
      <c r="F7" s="2"/>
      <c r="G7" s="2"/>
      <c r="H7" s="2"/>
      <c r="I7" s="2"/>
      <c r="J7" s="2"/>
      <c r="K7" s="6" t="s">
        <v>3</v>
      </c>
      <c r="L7" s="6"/>
      <c r="M7" s="6"/>
      <c r="N7" s="2"/>
    </row>
    <row r="8" customFormat="false" ht="14.65" hidden="false" customHeight="false" outlineLevel="0" collapsed="false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customFormat="false" ht="21.7" hidden="false" customHeight="false" outlineLevel="0" collapsed="false">
      <c r="B9" s="7" t="s">
        <v>4</v>
      </c>
      <c r="C9" s="7"/>
      <c r="D9" s="7"/>
      <c r="E9" s="7"/>
      <c r="F9" s="7"/>
      <c r="G9" s="7"/>
      <c r="H9" s="7"/>
      <c r="I9" s="7"/>
      <c r="J9" s="7"/>
      <c r="K9" s="7"/>
      <c r="L9" s="8" t="s">
        <v>5</v>
      </c>
      <c r="M9" s="7"/>
      <c r="N9" s="2"/>
    </row>
    <row r="10" customFormat="false" ht="14.65" hidden="false" customHeight="false" outlineLevel="0" collapsed="false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customFormat="false" ht="21.7" hidden="false" customHeight="false" outlineLevel="0" collapsed="false">
      <c r="B11" s="9" t="s">
        <v>6</v>
      </c>
      <c r="L11" s="8" t="s">
        <v>7</v>
      </c>
      <c r="N11" s="2"/>
    </row>
    <row r="12" customFormat="false" ht="14.65" hidden="false" customHeight="false" outlineLevel="0" collapsed="false">
      <c r="N12" s="2"/>
    </row>
    <row r="13" customFormat="false" ht="21.7" hidden="false" customHeight="false" outlineLevel="0" collapsed="false">
      <c r="B13" s="9" t="s">
        <v>8</v>
      </c>
      <c r="L13" s="8" t="s">
        <v>9</v>
      </c>
      <c r="N13" s="2"/>
    </row>
    <row r="14" customFormat="false" ht="14.65" hidden="false" customHeight="false" outlineLevel="0" collapsed="false">
      <c r="L14" s="10"/>
      <c r="N14" s="2"/>
    </row>
    <row r="15" customFormat="false" ht="21.7" hidden="false" customHeight="false" outlineLevel="0" collapsed="false">
      <c r="B15" s="9" t="s">
        <v>10</v>
      </c>
      <c r="L15" s="8" t="s">
        <v>11</v>
      </c>
      <c r="N15" s="2"/>
    </row>
    <row r="16" customFormat="false" ht="14.65" hidden="false" customHeight="false" outlineLevel="0" collapsed="false">
      <c r="L16" s="10"/>
      <c r="N16" s="2"/>
    </row>
    <row r="17" customFormat="false" ht="21.7" hidden="false" customHeight="false" outlineLevel="0" collapsed="false">
      <c r="B17" s="9" t="s">
        <v>12</v>
      </c>
      <c r="L17" s="8" t="s">
        <v>13</v>
      </c>
      <c r="N17" s="2"/>
    </row>
    <row r="18" customFormat="false" ht="17.35" hidden="false" customHeight="false" outlineLevel="0" collapsed="false">
      <c r="B18" s="7"/>
      <c r="L18" s="10"/>
      <c r="N18" s="2"/>
    </row>
    <row r="19" customFormat="false" ht="21.7" hidden="false" customHeight="false" outlineLevel="0" collapsed="false">
      <c r="B19" s="9" t="s">
        <v>14</v>
      </c>
      <c r="L19" s="8" t="s">
        <v>15</v>
      </c>
      <c r="N19" s="2"/>
    </row>
    <row r="20" customFormat="false" ht="13.8" hidden="false" customHeight="false" outlineLevel="0" collapsed="false">
      <c r="L20" s="10"/>
      <c r="N20" s="2"/>
    </row>
    <row r="21" customFormat="false" ht="21.7" hidden="false" customHeight="false" outlineLevel="0" collapsed="false">
      <c r="B21" s="9" t="s">
        <v>16</v>
      </c>
      <c r="L21" s="8" t="s">
        <v>17</v>
      </c>
      <c r="N21" s="2"/>
    </row>
    <row r="22" customFormat="false" ht="13.8" hidden="false" customHeight="false" outlineLevel="0" collapsed="false">
      <c r="L22" s="10"/>
      <c r="N22" s="2"/>
    </row>
    <row r="23" customFormat="false" ht="21.7" hidden="false" customHeight="false" outlineLevel="0" collapsed="false">
      <c r="B23" s="9" t="s">
        <v>18</v>
      </c>
      <c r="L23" s="8" t="s">
        <v>19</v>
      </c>
      <c r="N23" s="2"/>
    </row>
    <row r="24" customFormat="false" ht="14.65" hidden="false" customHeight="false" outlineLevel="0" collapsed="false">
      <c r="N24" s="2"/>
    </row>
    <row r="25" customFormat="false" ht="14.65" hidden="false" customHeight="false" outlineLevel="0" collapsed="false">
      <c r="N25" s="2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4">
    <mergeCell ref="B2:O2"/>
    <mergeCell ref="B6:M6"/>
    <mergeCell ref="B7:D7"/>
    <mergeCell ref="K7:M7"/>
  </mergeCells>
  <hyperlinks>
    <hyperlink ref="L9" location="Р-КИ130!A1" display="Р-КИ130"/>
    <hyperlink ref="L11" location="Р-КИ31!A1" display="Р-КИ31"/>
    <hyperlink ref="L13" location="Р-КИ32!A1" display="Р-КИ32"/>
    <hyperlink ref="L15" location="Р-КП301!A1" display="Р-КП301"/>
    <hyperlink ref="L17" location="Р-УЩ101!A1" display="Р-УЩ101"/>
    <hyperlink ref="L19" location="Р-РМ107!A1" display="Р-РМ107"/>
    <hyperlink ref="L21" location="Р-МС101!A1" display="Р-МС101"/>
    <hyperlink ref="L23" location="Датчики" display="Аксессуары"/>
  </hyperlink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2109375" defaultRowHeight="13.8" zeroHeight="false" outlineLevelRow="0" outlineLevelCol="0"/>
  <cols>
    <col collapsed="false" customWidth="true" hidden="false" outlineLevel="0" max="1" min="1" style="0" width="12.29"/>
    <col collapsed="false" customWidth="true" hidden="false" outlineLevel="0" max="2" min="2" style="0" width="15.49"/>
    <col collapsed="false" customWidth="true" hidden="false" outlineLevel="0" max="3" min="3" style="0" width="105.71"/>
    <col collapsed="false" customWidth="true" hidden="false" outlineLevel="0" max="4" min="4" style="0" width="12.34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3" t="s">
        <v>26</v>
      </c>
      <c r="B3" s="14" t="s">
        <v>27</v>
      </c>
      <c r="C3" s="15" t="s">
        <v>28</v>
      </c>
      <c r="D3" s="16" t="n">
        <v>140</v>
      </c>
      <c r="E3" s="17" t="n">
        <f aca="false">D3*1.2</f>
        <v>168</v>
      </c>
    </row>
    <row r="4" customFormat="false" ht="13.8" hidden="false" customHeight="false" outlineLevel="0" collapsed="false">
      <c r="A4" s="18" t="s">
        <v>29</v>
      </c>
      <c r="B4" s="18"/>
      <c r="C4" s="18"/>
      <c r="D4" s="18"/>
      <c r="E4" s="18"/>
    </row>
    <row r="5" customFormat="false" ht="13.8" hidden="false" customHeight="false" outlineLevel="0" collapsed="false">
      <c r="A5" s="19" t="s">
        <v>30</v>
      </c>
      <c r="B5" s="15" t="s">
        <v>31</v>
      </c>
      <c r="C5" s="15" t="s">
        <v>32</v>
      </c>
      <c r="D5" s="16" t="n">
        <v>6</v>
      </c>
      <c r="E5" s="17" t="n">
        <f aca="false">D5*1.2</f>
        <v>7.2</v>
      </c>
    </row>
    <row r="6" customFormat="false" ht="13.8" hidden="false" customHeight="false" outlineLevel="0" collapsed="false">
      <c r="A6" s="19" t="s">
        <v>33</v>
      </c>
      <c r="B6" s="15" t="s">
        <v>34</v>
      </c>
      <c r="C6" s="15" t="s">
        <v>35</v>
      </c>
      <c r="D6" s="16" t="n">
        <v>45</v>
      </c>
      <c r="E6" s="17" t="n">
        <f aca="false">D6*1.2</f>
        <v>54</v>
      </c>
    </row>
    <row r="7" customFormat="false" ht="13.8" hidden="false" customHeight="false" outlineLevel="0" collapsed="false">
      <c r="A7" s="20"/>
      <c r="B7" s="20"/>
      <c r="C7" s="20"/>
      <c r="D7" s="20"/>
      <c r="E7" s="20"/>
    </row>
    <row r="8" customFormat="false" ht="13.8" hidden="false" customHeight="false" outlineLevel="0" collapsed="false">
      <c r="A8" s="20"/>
      <c r="B8" s="20"/>
      <c r="C8" s="20"/>
      <c r="D8" s="20"/>
      <c r="E8" s="20"/>
    </row>
    <row r="9" customFormat="false" ht="13.8" hidden="false" customHeight="false" outlineLevel="0" collapsed="false">
      <c r="A9" s="20"/>
      <c r="B9" s="20"/>
      <c r="C9" s="20"/>
      <c r="D9" s="20"/>
      <c r="E9" s="20"/>
    </row>
    <row r="10" customFormat="false" ht="13.8" hidden="false" customHeight="false" outlineLevel="0" collapsed="false">
      <c r="A10" s="20"/>
      <c r="B10" s="20"/>
      <c r="C10" s="20"/>
      <c r="D10" s="20"/>
      <c r="E10" s="20"/>
    </row>
    <row r="11" customFormat="false" ht="13.8" hidden="false" customHeight="false" outlineLevel="0" collapsed="false">
      <c r="A11" s="20"/>
      <c r="B11" s="20"/>
      <c r="C11" s="20"/>
      <c r="D11" s="20"/>
      <c r="E11" s="20"/>
    </row>
    <row r="12" customFormat="false" ht="13.8" hidden="false" customHeight="false" outlineLevel="0" collapsed="false">
      <c r="A12" s="20"/>
      <c r="B12" s="20"/>
      <c r="C12" s="20"/>
      <c r="D12" s="20"/>
      <c r="E12" s="20"/>
    </row>
    <row r="13" customFormat="false" ht="13.8" hidden="false" customHeight="false" outlineLevel="0" collapsed="false">
      <c r="A13" s="20"/>
      <c r="B13" s="20"/>
      <c r="C13" s="20"/>
      <c r="D13" s="20"/>
      <c r="E13" s="20"/>
    </row>
    <row r="14" customFormat="false" ht="13.8" hidden="false" customHeight="false" outlineLevel="0" collapsed="false">
      <c r="A14" s="20"/>
      <c r="B14" s="20"/>
      <c r="C14" s="20"/>
      <c r="D14" s="20"/>
      <c r="E14" s="20"/>
    </row>
    <row r="15" customFormat="false" ht="13.8" hidden="false" customHeight="false" outlineLevel="0" collapsed="false">
      <c r="A15" s="20"/>
      <c r="B15" s="20"/>
      <c r="C15" s="20"/>
      <c r="D15" s="20"/>
      <c r="E15" s="20"/>
    </row>
    <row r="16" customFormat="false" ht="13.8" hidden="false" customHeight="false" outlineLevel="0" collapsed="false">
      <c r="A16" s="20"/>
      <c r="B16" s="20"/>
      <c r="C16" s="20"/>
      <c r="D16" s="20"/>
      <c r="E16" s="20"/>
    </row>
    <row r="17" customFormat="false" ht="13.8" hidden="false" customHeight="false" outlineLevel="0" collapsed="false">
      <c r="A17" s="20"/>
      <c r="B17" s="20"/>
      <c r="C17" s="20"/>
      <c r="D17" s="20"/>
      <c r="E17" s="20"/>
    </row>
    <row r="18" customFormat="false" ht="13.8" hidden="false" customHeight="false" outlineLevel="0" collapsed="false">
      <c r="A18" s="20"/>
      <c r="B18" s="20"/>
      <c r="C18" s="20"/>
      <c r="D18" s="20"/>
      <c r="E18" s="20"/>
    </row>
    <row r="19" customFormat="false" ht="13.8" hidden="false" customHeight="false" outlineLevel="0" collapsed="false">
      <c r="A19" s="20"/>
      <c r="B19" s="20"/>
      <c r="C19" s="20"/>
      <c r="D19" s="20"/>
      <c r="E19" s="20"/>
    </row>
    <row r="20" customFormat="false" ht="13.8" hidden="false" customHeight="false" outlineLevel="0" collapsed="false">
      <c r="A20" s="20"/>
      <c r="B20" s="20"/>
      <c r="C20" s="20"/>
      <c r="D20" s="20"/>
      <c r="E20" s="20"/>
    </row>
    <row r="21" customFormat="false" ht="13.8" hidden="false" customHeight="false" outlineLevel="0" collapsed="false">
      <c r="A21" s="20"/>
      <c r="B21" s="20"/>
      <c r="C21" s="20"/>
      <c r="D21" s="20"/>
      <c r="E21" s="20"/>
    </row>
    <row r="22" customFormat="false" ht="13.8" hidden="false" customHeight="false" outlineLevel="0" collapsed="false">
      <c r="A22" s="20"/>
      <c r="B22" s="20"/>
      <c r="C22" s="20"/>
      <c r="D22" s="20"/>
      <c r="E22" s="20"/>
    </row>
    <row r="23" customFormat="false" ht="13.8" hidden="false" customHeight="false" outlineLevel="0" collapsed="false">
      <c r="A23" s="20"/>
      <c r="B23" s="20"/>
      <c r="C23" s="20"/>
      <c r="D23" s="20"/>
      <c r="E23" s="20"/>
    </row>
    <row r="24" customFormat="false" ht="13.8" hidden="false" customHeight="false" outlineLevel="0" collapsed="false">
      <c r="A24" s="20"/>
      <c r="B24" s="20"/>
      <c r="C24" s="20"/>
      <c r="D24" s="20"/>
      <c r="E24" s="20"/>
    </row>
    <row r="25" customFormat="false" ht="13.8" hidden="false" customHeight="false" outlineLevel="0" collapsed="false">
      <c r="A25" s="20"/>
      <c r="B25" s="20"/>
      <c r="C25" s="20"/>
      <c r="D25" s="20"/>
      <c r="E25" s="20"/>
    </row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7:E2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6" activeCellId="0" sqref="G16"/>
    </sheetView>
  </sheetViews>
  <sheetFormatPr defaultColWidth="12.19140625" defaultRowHeight="13.8" zeroHeight="false" outlineLevelRow="0" outlineLevelCol="0"/>
  <cols>
    <col collapsed="false" customWidth="true" hidden="false" outlineLevel="0" max="2" min="2" style="0" width="15.28"/>
    <col collapsed="false" customWidth="true" hidden="false" outlineLevel="0" max="3" min="3" style="0" width="95.97"/>
    <col collapsed="false" customWidth="true" hidden="false" outlineLevel="0" max="4" min="4" style="0" width="13.99"/>
    <col collapsed="false" customWidth="true" hidden="false" outlineLevel="0" max="1024" min="1023" style="0" width="11.52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36</v>
      </c>
      <c r="B3" s="15" t="s">
        <v>37</v>
      </c>
      <c r="C3" s="15" t="s">
        <v>38</v>
      </c>
      <c r="D3" s="16" t="n">
        <v>400</v>
      </c>
      <c r="E3" s="17" t="n">
        <f aca="false">D3*1.2</f>
        <v>480</v>
      </c>
    </row>
    <row r="4" customFormat="false" ht="13.8" hidden="false" customHeight="false" outlineLevel="0" collapsed="false">
      <c r="A4" s="18" t="s">
        <v>29</v>
      </c>
      <c r="B4" s="18"/>
      <c r="C4" s="18"/>
      <c r="D4" s="18"/>
      <c r="E4" s="18"/>
    </row>
    <row r="5" customFormat="false" ht="13.8" hidden="false" customHeight="false" outlineLevel="0" collapsed="false">
      <c r="A5" s="19" t="s">
        <v>39</v>
      </c>
      <c r="B5" s="15" t="s">
        <v>40</v>
      </c>
      <c r="C5" s="15" t="s">
        <v>41</v>
      </c>
      <c r="D5" s="16" t="n">
        <v>85</v>
      </c>
      <c r="E5" s="17" t="n">
        <f aca="false">D5*1.2</f>
        <v>102</v>
      </c>
    </row>
    <row r="6" customFormat="false" ht="13.8" hidden="false" customHeight="false" outlineLevel="0" collapsed="false">
      <c r="A6" s="19" t="s">
        <v>42</v>
      </c>
      <c r="B6" s="15" t="s">
        <v>43</v>
      </c>
      <c r="C6" s="15" t="s">
        <v>44</v>
      </c>
      <c r="D6" s="16" t="n">
        <v>20</v>
      </c>
      <c r="E6" s="17" t="n">
        <f aca="false">D6*1.2</f>
        <v>24</v>
      </c>
    </row>
    <row r="7" customFormat="false" ht="13.8" hidden="false" customHeight="false" outlineLevel="0" collapsed="false">
      <c r="A7" s="19" t="s">
        <v>45</v>
      </c>
      <c r="B7" s="21" t="s">
        <v>46</v>
      </c>
      <c r="C7" s="21" t="s">
        <v>47</v>
      </c>
      <c r="D7" s="16" t="n">
        <v>25</v>
      </c>
      <c r="E7" s="22" t="n">
        <v>30</v>
      </c>
    </row>
    <row r="8" customFormat="false" ht="13.8" hidden="false" customHeight="false" outlineLevel="0" collapsed="false">
      <c r="A8" s="20"/>
      <c r="B8" s="20"/>
      <c r="C8" s="20"/>
      <c r="D8" s="20"/>
      <c r="E8" s="20"/>
    </row>
    <row r="9" customFormat="false" ht="13.8" hidden="false" customHeight="false" outlineLevel="0" collapsed="false">
      <c r="A9" s="20"/>
      <c r="B9" s="20"/>
      <c r="C9" s="20"/>
      <c r="D9" s="20"/>
      <c r="E9" s="20"/>
    </row>
    <row r="10" customFormat="false" ht="13.8" hidden="false" customHeight="false" outlineLevel="0" collapsed="false">
      <c r="A10" s="20"/>
      <c r="B10" s="20"/>
      <c r="C10" s="20"/>
      <c r="D10" s="20"/>
      <c r="E10" s="20"/>
    </row>
    <row r="11" customFormat="false" ht="13.8" hidden="false" customHeight="false" outlineLevel="0" collapsed="false">
      <c r="A11" s="20"/>
      <c r="B11" s="20"/>
      <c r="C11" s="20"/>
      <c r="D11" s="20"/>
      <c r="E11" s="20"/>
    </row>
    <row r="12" customFormat="false" ht="13.8" hidden="false" customHeight="false" outlineLevel="0" collapsed="false">
      <c r="A12" s="20"/>
      <c r="B12" s="20"/>
      <c r="C12" s="20"/>
      <c r="D12" s="20"/>
      <c r="E12" s="20"/>
    </row>
    <row r="13" customFormat="false" ht="13.8" hidden="false" customHeight="false" outlineLevel="0" collapsed="false">
      <c r="A13" s="20"/>
      <c r="B13" s="20"/>
      <c r="C13" s="20"/>
      <c r="D13" s="20"/>
      <c r="E13" s="20"/>
    </row>
    <row r="14" customFormat="false" ht="13.8" hidden="false" customHeight="false" outlineLevel="0" collapsed="false">
      <c r="A14" s="20"/>
      <c r="B14" s="20"/>
      <c r="C14" s="20"/>
      <c r="D14" s="20"/>
      <c r="E14" s="20"/>
    </row>
    <row r="15" customFormat="false" ht="13.8" hidden="false" customHeight="false" outlineLevel="0" collapsed="false">
      <c r="A15" s="20"/>
      <c r="B15" s="20"/>
      <c r="C15" s="20"/>
      <c r="D15" s="20"/>
      <c r="E15" s="20"/>
    </row>
    <row r="16" customFormat="false" ht="13.8" hidden="false" customHeight="false" outlineLevel="0" collapsed="false">
      <c r="A16" s="20"/>
      <c r="B16" s="20"/>
      <c r="C16" s="20"/>
      <c r="D16" s="20"/>
      <c r="E16" s="20"/>
    </row>
    <row r="17" customFormat="false" ht="13.8" hidden="false" customHeight="false" outlineLevel="0" collapsed="false">
      <c r="A17" s="20"/>
      <c r="B17" s="20"/>
      <c r="C17" s="20"/>
      <c r="D17" s="20"/>
      <c r="E17" s="20"/>
    </row>
    <row r="18" customFormat="false" ht="13.8" hidden="false" customHeight="false" outlineLevel="0" collapsed="false">
      <c r="A18" s="20"/>
      <c r="B18" s="20"/>
      <c r="C18" s="20"/>
      <c r="D18" s="20"/>
      <c r="E18" s="20"/>
    </row>
    <row r="19" customFormat="false" ht="13.8" hidden="false" customHeight="false" outlineLevel="0" collapsed="false">
      <c r="A19" s="20"/>
      <c r="B19" s="20"/>
      <c r="C19" s="20"/>
      <c r="D19" s="20"/>
      <c r="E19" s="20"/>
    </row>
    <row r="20" customFormat="false" ht="13.8" hidden="false" customHeight="false" outlineLevel="0" collapsed="false">
      <c r="A20" s="20"/>
      <c r="B20" s="20"/>
      <c r="C20" s="20"/>
      <c r="D20" s="20"/>
      <c r="E20" s="20"/>
    </row>
    <row r="21" customFormat="false" ht="13.8" hidden="false" customHeight="false" outlineLevel="0" collapsed="false">
      <c r="A21" s="20"/>
      <c r="B21" s="20"/>
      <c r="C21" s="20"/>
      <c r="D21" s="20"/>
      <c r="E21" s="20"/>
    </row>
    <row r="22" customFormat="false" ht="13.8" hidden="false" customHeight="false" outlineLevel="0" collapsed="false">
      <c r="A22" s="20"/>
      <c r="B22" s="20"/>
      <c r="C22" s="20"/>
      <c r="D22" s="20"/>
      <c r="E22" s="20"/>
    </row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8:E2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13671875" defaultRowHeight="13.8" zeroHeight="false" outlineLevelRow="0" outlineLevelCol="0"/>
  <cols>
    <col collapsed="false" customWidth="true" hidden="false" outlineLevel="0" max="1" min="1" style="0" width="16.26"/>
    <col collapsed="false" customWidth="true" hidden="false" outlineLevel="0" max="3" min="3" style="0" width="91.81"/>
    <col collapsed="false" customWidth="true" hidden="false" outlineLevel="0" max="1024" min="1024" style="0" width="11.52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48</v>
      </c>
      <c r="B3" s="15" t="s">
        <v>49</v>
      </c>
      <c r="C3" s="15" t="s">
        <v>50</v>
      </c>
      <c r="D3" s="16" t="n">
        <v>150</v>
      </c>
      <c r="E3" s="17" t="n">
        <f aca="false">D3*1.2</f>
        <v>180</v>
      </c>
    </row>
    <row r="4" customFormat="false" ht="13.8" hidden="false" customHeight="false" outlineLevel="0" collapsed="false">
      <c r="A4" s="18" t="s">
        <v>29</v>
      </c>
      <c r="B4" s="18"/>
      <c r="C4" s="18"/>
      <c r="D4" s="18"/>
      <c r="E4" s="18"/>
    </row>
    <row r="5" customFormat="false" ht="13.8" hidden="false" customHeight="false" outlineLevel="0" collapsed="false">
      <c r="A5" s="19" t="s">
        <v>51</v>
      </c>
      <c r="B5" s="15" t="s">
        <v>52</v>
      </c>
      <c r="C5" s="15" t="s">
        <v>53</v>
      </c>
      <c r="D5" s="16" t="n">
        <v>85</v>
      </c>
      <c r="E5" s="17" t="n">
        <f aca="false">D5*1.2</f>
        <v>102</v>
      </c>
    </row>
    <row r="6" customFormat="false" ht="13.8" hidden="false" customHeight="false" outlineLevel="0" collapsed="false">
      <c r="A6" s="19" t="s">
        <v>54</v>
      </c>
      <c r="B6" s="15" t="s">
        <v>55</v>
      </c>
      <c r="C6" s="15" t="s">
        <v>56</v>
      </c>
      <c r="D6" s="16" t="n">
        <v>20</v>
      </c>
      <c r="E6" s="17" t="n">
        <f aca="false">D6*1.2</f>
        <v>24</v>
      </c>
    </row>
    <row r="7" customFormat="false" ht="13.8" hidden="false" customHeight="false" outlineLevel="0" collapsed="false">
      <c r="A7" s="20"/>
      <c r="B7" s="20"/>
      <c r="C7" s="20"/>
      <c r="D7" s="20"/>
      <c r="E7" s="20"/>
    </row>
    <row r="8" customFormat="false" ht="13.8" hidden="false" customHeight="false" outlineLevel="0" collapsed="false">
      <c r="A8" s="20"/>
      <c r="B8" s="20"/>
      <c r="C8" s="20"/>
      <c r="D8" s="20"/>
      <c r="E8" s="20"/>
    </row>
    <row r="9" customFormat="false" ht="13.8" hidden="false" customHeight="false" outlineLevel="0" collapsed="false">
      <c r="A9" s="20"/>
      <c r="B9" s="20"/>
      <c r="C9" s="20"/>
      <c r="D9" s="20"/>
      <c r="E9" s="20"/>
    </row>
    <row r="10" customFormat="false" ht="13.8" hidden="false" customHeight="false" outlineLevel="0" collapsed="false">
      <c r="A10" s="20"/>
      <c r="B10" s="20"/>
      <c r="C10" s="20"/>
      <c r="D10" s="20"/>
      <c r="E10" s="20"/>
    </row>
    <row r="11" customFormat="false" ht="13.8" hidden="false" customHeight="false" outlineLevel="0" collapsed="false">
      <c r="A11" s="20"/>
      <c r="B11" s="20"/>
      <c r="C11" s="20"/>
      <c r="D11" s="20"/>
      <c r="E11" s="20"/>
    </row>
    <row r="12" customFormat="false" ht="13.8" hidden="false" customHeight="false" outlineLevel="0" collapsed="false">
      <c r="A12" s="20"/>
      <c r="B12" s="20"/>
      <c r="C12" s="20"/>
      <c r="D12" s="20"/>
      <c r="E12" s="20"/>
    </row>
    <row r="13" customFormat="false" ht="13.8" hidden="false" customHeight="false" outlineLevel="0" collapsed="false">
      <c r="A13" s="20"/>
      <c r="B13" s="20"/>
      <c r="C13" s="20"/>
      <c r="D13" s="20"/>
      <c r="E13" s="20"/>
    </row>
    <row r="14" customFormat="false" ht="13.8" hidden="false" customHeight="false" outlineLevel="0" collapsed="false">
      <c r="A14" s="20"/>
      <c r="B14" s="20"/>
      <c r="C14" s="20"/>
      <c r="D14" s="20"/>
      <c r="E14" s="20"/>
    </row>
    <row r="15" customFormat="false" ht="13.8" hidden="false" customHeight="false" outlineLevel="0" collapsed="false">
      <c r="A15" s="20"/>
      <c r="B15" s="20"/>
      <c r="C15" s="20"/>
      <c r="D15" s="20"/>
      <c r="E15" s="20"/>
    </row>
    <row r="16" customFormat="false" ht="13.8" hidden="false" customHeight="false" outlineLevel="0" collapsed="false">
      <c r="A16" s="20"/>
      <c r="B16" s="20"/>
      <c r="C16" s="20"/>
      <c r="D16" s="20"/>
      <c r="E16" s="20"/>
    </row>
    <row r="17" customFormat="false" ht="13.8" hidden="false" customHeight="false" outlineLevel="0" collapsed="false">
      <c r="A17" s="20"/>
      <c r="B17" s="20"/>
      <c r="C17" s="20"/>
      <c r="D17" s="20"/>
      <c r="E17" s="20"/>
    </row>
    <row r="18" customFormat="false" ht="13.8" hidden="false" customHeight="false" outlineLevel="0" collapsed="false">
      <c r="A18" s="20"/>
      <c r="B18" s="20"/>
      <c r="C18" s="20"/>
      <c r="D18" s="20"/>
      <c r="E18" s="20"/>
    </row>
    <row r="19" customFormat="false" ht="13.8" hidden="false" customHeight="false" outlineLevel="0" collapsed="false">
      <c r="A19" s="20"/>
      <c r="B19" s="20"/>
      <c r="C19" s="20"/>
      <c r="D19" s="20"/>
      <c r="E19" s="20"/>
    </row>
    <row r="20" customFormat="false" ht="13.8" hidden="false" customHeight="false" outlineLevel="0" collapsed="false">
      <c r="A20" s="20"/>
      <c r="B20" s="20"/>
      <c r="C20" s="20"/>
      <c r="D20" s="20"/>
      <c r="E20" s="20"/>
    </row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7:E20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0" activeCellId="0" sqref="A10"/>
    </sheetView>
  </sheetViews>
  <sheetFormatPr defaultColWidth="11.94140625" defaultRowHeight="13.8" zeroHeight="false" outlineLevelRow="0" outlineLevelCol="0"/>
  <cols>
    <col collapsed="false" customWidth="true" hidden="false" outlineLevel="0" max="2" min="1" style="0" width="15.28"/>
    <col collapsed="false" customWidth="true" hidden="false" outlineLevel="0" max="3" min="3" style="0" width="105.47"/>
    <col collapsed="false" customWidth="true" hidden="false" outlineLevel="0" max="4" min="4" style="0" width="15.15"/>
    <col collapsed="false" customWidth="true" hidden="false" outlineLevel="0" max="5" min="5" style="0" width="15.18"/>
    <col collapsed="false" customWidth="true" hidden="false" outlineLevel="0" max="1024" min="1014" style="0" width="11.52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57</v>
      </c>
      <c r="B3" s="15" t="s">
        <v>58</v>
      </c>
      <c r="C3" s="15" t="s">
        <v>59</v>
      </c>
      <c r="D3" s="16" t="n">
        <v>280</v>
      </c>
      <c r="E3" s="17" t="n">
        <f aca="false">D3*1.2</f>
        <v>336</v>
      </c>
    </row>
    <row r="4" customFormat="false" ht="13.8" hidden="false" customHeight="false" outlineLevel="0" collapsed="false">
      <c r="A4" s="23" t="s">
        <v>29</v>
      </c>
      <c r="B4" s="23"/>
      <c r="C4" s="23"/>
      <c r="D4" s="23"/>
      <c r="E4" s="23"/>
    </row>
    <row r="5" customFormat="false" ht="13.8" hidden="false" customHeight="false" outlineLevel="0" collapsed="false">
      <c r="A5" s="19" t="s">
        <v>60</v>
      </c>
      <c r="B5" s="15" t="s">
        <v>61</v>
      </c>
      <c r="C5" s="15" t="s">
        <v>62</v>
      </c>
      <c r="D5" s="16" t="n">
        <v>60</v>
      </c>
      <c r="E5" s="24" t="n">
        <f aca="false">D5*1.2</f>
        <v>72</v>
      </c>
    </row>
    <row r="6" customFormat="false" ht="13.8" hidden="false" customHeight="false" outlineLevel="0" collapsed="false">
      <c r="A6" s="19" t="s">
        <v>63</v>
      </c>
      <c r="B6" s="15" t="s">
        <v>64</v>
      </c>
      <c r="C6" s="15" t="s">
        <v>65</v>
      </c>
      <c r="D6" s="16" t="n">
        <v>60</v>
      </c>
      <c r="E6" s="24" t="n">
        <f aca="false">D6*1.2</f>
        <v>72</v>
      </c>
    </row>
    <row r="7" customFormat="false" ht="13.8" hidden="false" customHeight="false" outlineLevel="0" collapsed="false">
      <c r="A7" s="19" t="s">
        <v>66</v>
      </c>
      <c r="B7" s="15" t="s">
        <v>67</v>
      </c>
      <c r="C7" s="15" t="s">
        <v>68</v>
      </c>
      <c r="D7" s="16" t="n">
        <v>30.26</v>
      </c>
      <c r="E7" s="24" t="n">
        <f aca="false">D7*1.2</f>
        <v>36.312</v>
      </c>
    </row>
    <row r="8" customFormat="false" ht="13.8" hidden="false" customHeight="false" outlineLevel="0" collapsed="false">
      <c r="A8" s="19" t="s">
        <v>45</v>
      </c>
      <c r="B8" s="21" t="s">
        <v>46</v>
      </c>
      <c r="C8" s="21" t="s">
        <v>47</v>
      </c>
      <c r="D8" s="16" t="n">
        <v>25</v>
      </c>
      <c r="E8" s="22" t="n">
        <v>30</v>
      </c>
    </row>
    <row r="9" customFormat="false" ht="13.8" hidden="false" customHeight="false" outlineLevel="0" collapsed="false">
      <c r="A9" s="19" t="s">
        <v>69</v>
      </c>
      <c r="B9" s="15" t="s">
        <v>70</v>
      </c>
      <c r="C9" s="15" t="s">
        <v>71</v>
      </c>
      <c r="D9" s="16" t="n">
        <v>85</v>
      </c>
      <c r="E9" s="22" t="n">
        <f aca="false">D9*1.2</f>
        <v>102</v>
      </c>
    </row>
    <row r="10" customFormat="false" ht="13.8" hidden="false" customHeight="false" outlineLevel="0" collapsed="false">
      <c r="A10" s="20"/>
      <c r="B10" s="20"/>
      <c r="C10" s="20"/>
      <c r="D10" s="20"/>
      <c r="E10" s="20"/>
    </row>
    <row r="11" customFormat="false" ht="13.8" hidden="false" customHeight="false" outlineLevel="0" collapsed="false">
      <c r="A11" s="20"/>
      <c r="B11" s="20"/>
      <c r="C11" s="20"/>
      <c r="D11" s="20"/>
      <c r="E11" s="20"/>
    </row>
    <row r="12" customFormat="false" ht="13.8" hidden="false" customHeight="false" outlineLevel="0" collapsed="false">
      <c r="A12" s="20"/>
      <c r="B12" s="20"/>
      <c r="C12" s="20"/>
      <c r="D12" s="20"/>
      <c r="E12" s="20"/>
    </row>
    <row r="13" customFormat="false" ht="13.8" hidden="false" customHeight="false" outlineLevel="0" collapsed="false">
      <c r="A13" s="20"/>
      <c r="B13" s="20"/>
      <c r="C13" s="20"/>
      <c r="D13" s="20"/>
      <c r="E13" s="20"/>
    </row>
    <row r="14" customFormat="false" ht="13.8" hidden="false" customHeight="false" outlineLevel="0" collapsed="false">
      <c r="A14" s="20"/>
      <c r="B14" s="20"/>
      <c r="C14" s="20"/>
      <c r="D14" s="20"/>
      <c r="E14" s="20"/>
    </row>
    <row r="15" customFormat="false" ht="13.8" hidden="false" customHeight="false" outlineLevel="0" collapsed="false">
      <c r="A15" s="20"/>
      <c r="B15" s="20"/>
      <c r="C15" s="20"/>
      <c r="D15" s="20"/>
      <c r="E15" s="20"/>
    </row>
    <row r="16" customFormat="false" ht="13.8" hidden="false" customHeight="false" outlineLevel="0" collapsed="false">
      <c r="A16" s="20"/>
      <c r="B16" s="20"/>
      <c r="C16" s="20"/>
      <c r="D16" s="20"/>
      <c r="E16" s="20"/>
    </row>
    <row r="17" customFormat="false" ht="13.8" hidden="false" customHeight="false" outlineLevel="0" collapsed="false">
      <c r="A17" s="20"/>
      <c r="B17" s="20"/>
      <c r="C17" s="20"/>
      <c r="D17" s="20"/>
      <c r="E17" s="20"/>
    </row>
    <row r="18" customFormat="false" ht="13.8" hidden="false" customHeight="false" outlineLevel="0" collapsed="false">
      <c r="A18" s="20"/>
      <c r="B18" s="20"/>
      <c r="C18" s="20"/>
      <c r="D18" s="20"/>
      <c r="E18" s="20"/>
    </row>
    <row r="19" customFormat="false" ht="13.8" hidden="false" customHeight="false" outlineLevel="0" collapsed="false">
      <c r="A19" s="20"/>
      <c r="B19" s="20"/>
      <c r="C19" s="20"/>
      <c r="D19" s="20"/>
      <c r="E19" s="20"/>
    </row>
    <row r="20" customFormat="false" ht="13.8" hidden="false" customHeight="false" outlineLevel="0" collapsed="false">
      <c r="A20" s="20"/>
      <c r="B20" s="20"/>
      <c r="C20" s="20"/>
      <c r="D20" s="20"/>
      <c r="E20" s="20"/>
    </row>
    <row r="21" customFormat="false" ht="13.8" hidden="false" customHeight="false" outlineLevel="0" collapsed="false">
      <c r="A21" s="20"/>
      <c r="B21" s="20"/>
      <c r="C21" s="20"/>
      <c r="D21" s="20"/>
      <c r="E21" s="20"/>
    </row>
    <row r="22" customFormat="false" ht="13.8" hidden="false" customHeight="false" outlineLevel="0" collapsed="false">
      <c r="A22" s="20"/>
      <c r="B22" s="20"/>
      <c r="C22" s="20"/>
      <c r="D22" s="20"/>
      <c r="E22" s="20"/>
    </row>
    <row r="23" customFormat="false" ht="13.8" hidden="false" customHeight="false" outlineLevel="0" collapsed="false">
      <c r="A23" s="20"/>
      <c r="B23" s="20"/>
      <c r="C23" s="20"/>
      <c r="D23" s="20"/>
      <c r="E23" s="20"/>
    </row>
    <row r="24" customFormat="false" ht="13.8" hidden="false" customHeight="false" outlineLevel="0" collapsed="false">
      <c r="A24" s="20"/>
      <c r="B24" s="20"/>
      <c r="C24" s="20"/>
      <c r="D24" s="20"/>
      <c r="E24" s="20"/>
    </row>
    <row r="25" customFormat="false" ht="13.8" hidden="false" customHeight="false" outlineLevel="0" collapsed="false">
      <c r="A25" s="20"/>
      <c r="B25" s="20"/>
      <c r="C25" s="20"/>
      <c r="D25" s="20"/>
      <c r="E25" s="20"/>
    </row>
    <row r="26" customFormat="false" ht="13.8" hidden="false" customHeight="false" outlineLevel="0" collapsed="false">
      <c r="A26" s="20"/>
      <c r="B26" s="20"/>
      <c r="C26" s="20"/>
      <c r="D26" s="20"/>
      <c r="E26" s="20"/>
    </row>
    <row r="27" customFormat="false" ht="13.8" hidden="false" customHeight="false" outlineLevel="0" collapsed="false">
      <c r="A27" s="20"/>
      <c r="B27" s="20"/>
      <c r="C27" s="20"/>
      <c r="D27" s="20"/>
      <c r="E27" s="20"/>
    </row>
    <row r="28" customFormat="false" ht="13.8" hidden="false" customHeight="false" outlineLevel="0" collapsed="false">
      <c r="A28" s="20"/>
      <c r="B28" s="20"/>
      <c r="C28" s="20"/>
      <c r="D28" s="20"/>
      <c r="E28" s="20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6">
    <mergeCell ref="A1:A2"/>
    <mergeCell ref="B1:B2"/>
    <mergeCell ref="C1:C2"/>
    <mergeCell ref="D1:E1"/>
    <mergeCell ref="A4:E4"/>
    <mergeCell ref="A10:E2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ColWidth="11.625" defaultRowHeight="12.8" zeroHeight="false" outlineLevelRow="0" outlineLevelCol="0"/>
  <cols>
    <col collapsed="false" customWidth="true" hidden="false" outlineLevel="0" max="2" min="2" style="0" width="9.69"/>
    <col collapsed="false" customWidth="true" hidden="false" outlineLevel="0" max="3" min="3" style="0" width="68.89"/>
    <col collapsed="false" customWidth="true" hidden="false" outlineLevel="0" max="4" min="4" style="0" width="14.12"/>
    <col collapsed="false" customWidth="true" hidden="false" outlineLevel="0" max="5" min="5" style="0" width="14.59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72</v>
      </c>
      <c r="B3" s="15" t="s">
        <v>73</v>
      </c>
      <c r="C3" s="15" t="s">
        <v>74</v>
      </c>
      <c r="D3" s="16" t="n">
        <v>280</v>
      </c>
      <c r="E3" s="17" t="n">
        <f aca="false">D3*1.2</f>
        <v>336</v>
      </c>
    </row>
    <row r="4" customFormat="false" ht="13.8" hidden="false" customHeight="false" outlineLevel="0" collapsed="false">
      <c r="A4" s="23" t="s">
        <v>29</v>
      </c>
      <c r="B4" s="23"/>
      <c r="C4" s="23"/>
      <c r="D4" s="23"/>
      <c r="E4" s="23"/>
    </row>
    <row r="5" customFormat="false" ht="13.8" hidden="false" customHeight="false" outlineLevel="0" collapsed="false">
      <c r="A5" s="19" t="s">
        <v>75</v>
      </c>
      <c r="B5" s="15" t="s">
        <v>76</v>
      </c>
      <c r="C5" s="15" t="s">
        <v>77</v>
      </c>
      <c r="D5" s="16" t="n">
        <v>8.61</v>
      </c>
      <c r="E5" s="17" t="n">
        <f aca="false">D5*1.2</f>
        <v>10.332</v>
      </c>
    </row>
    <row r="6" customFormat="false" ht="13.8" hidden="false" customHeight="false" outlineLevel="0" collapsed="false">
      <c r="A6" s="19" t="s">
        <v>45</v>
      </c>
      <c r="B6" s="21" t="s">
        <v>46</v>
      </c>
      <c r="C6" s="21" t="s">
        <v>47</v>
      </c>
      <c r="D6" s="16" t="n">
        <v>25</v>
      </c>
      <c r="E6" s="22" t="n">
        <v>30</v>
      </c>
    </row>
    <row r="7" customFormat="false" ht="13.8" hidden="false" customHeight="false" outlineLevel="0" collapsed="false">
      <c r="A7" s="19" t="s">
        <v>69</v>
      </c>
      <c r="B7" s="15" t="s">
        <v>70</v>
      </c>
      <c r="C7" s="15" t="s">
        <v>71</v>
      </c>
      <c r="D7" s="16" t="n">
        <v>85</v>
      </c>
      <c r="E7" s="22" t="n">
        <f aca="false">D7*1.2</f>
        <v>102</v>
      </c>
    </row>
    <row r="9" customFormat="false" ht="13.8" hidden="false" customHeight="false" outlineLevel="0" collapsed="false">
      <c r="A9" s="25"/>
      <c r="B9" s="25"/>
      <c r="C9" s="25"/>
      <c r="D9" s="25"/>
      <c r="E9" s="25"/>
    </row>
    <row r="10" customFormat="false" ht="13.8" hidden="false" customHeight="false" outlineLevel="0" collapsed="false">
      <c r="A10" s="25"/>
      <c r="B10" s="25"/>
      <c r="C10" s="25"/>
      <c r="D10" s="25"/>
      <c r="E10" s="25"/>
    </row>
    <row r="11" customFormat="false" ht="13.8" hidden="false" customHeight="false" outlineLevel="0" collapsed="false">
      <c r="A11" s="25"/>
      <c r="B11" s="25"/>
      <c r="C11" s="25"/>
      <c r="D11" s="25"/>
      <c r="E11" s="25"/>
    </row>
    <row r="12" customFormat="false" ht="13.8" hidden="false" customHeight="false" outlineLevel="0" collapsed="false">
      <c r="A12" s="25"/>
      <c r="B12" s="25"/>
      <c r="C12" s="25"/>
      <c r="D12" s="25"/>
      <c r="E12" s="25"/>
    </row>
    <row r="13" customFormat="false" ht="13.8" hidden="false" customHeight="false" outlineLevel="0" collapsed="false">
      <c r="A13" s="25"/>
      <c r="B13" s="25"/>
      <c r="C13" s="25"/>
      <c r="D13" s="25"/>
      <c r="E13" s="25"/>
    </row>
    <row r="14" customFormat="false" ht="13.8" hidden="false" customHeight="false" outlineLevel="0" collapsed="false">
      <c r="A14" s="25"/>
      <c r="B14" s="25"/>
      <c r="C14" s="25"/>
      <c r="D14" s="25"/>
      <c r="E14" s="25"/>
    </row>
    <row r="15" customFormat="false" ht="13.8" hidden="false" customHeight="false" outlineLevel="0" collapsed="false">
      <c r="A15" s="25"/>
      <c r="B15" s="25"/>
      <c r="C15" s="25"/>
      <c r="D15" s="25"/>
      <c r="E15" s="25"/>
    </row>
    <row r="16" customFormat="false" ht="13.8" hidden="false" customHeight="false" outlineLevel="0" collapsed="false">
      <c r="A16" s="25"/>
      <c r="B16" s="25"/>
      <c r="C16" s="25"/>
      <c r="D16" s="25"/>
      <c r="E16" s="25"/>
    </row>
    <row r="17" customFormat="false" ht="13.8" hidden="false" customHeight="false" outlineLevel="0" collapsed="false">
      <c r="A17" s="25"/>
      <c r="B17" s="25"/>
      <c r="C17" s="25"/>
      <c r="D17" s="25"/>
      <c r="E17" s="25"/>
    </row>
    <row r="18" customFormat="false" ht="13.8" hidden="false" customHeight="false" outlineLevel="0" collapsed="false">
      <c r="A18" s="25"/>
      <c r="B18" s="25"/>
      <c r="C18" s="25"/>
      <c r="D18" s="25"/>
      <c r="E18" s="25"/>
    </row>
    <row r="19" customFormat="false" ht="13.8" hidden="false" customHeight="false" outlineLevel="0" collapsed="false">
      <c r="A19" s="25"/>
      <c r="B19" s="25"/>
      <c r="C19" s="25"/>
      <c r="D19" s="25"/>
      <c r="E19" s="25"/>
    </row>
    <row r="20" customFormat="false" ht="13.8" hidden="false" customHeight="false" outlineLevel="0" collapsed="false">
      <c r="A20" s="25"/>
      <c r="B20" s="25"/>
      <c r="C20" s="25"/>
      <c r="D20" s="25"/>
      <c r="E20" s="25"/>
    </row>
    <row r="21" customFormat="false" ht="13.8" hidden="false" customHeight="false" outlineLevel="0" collapsed="false">
      <c r="A21" s="25"/>
      <c r="B21" s="25"/>
      <c r="C21" s="25"/>
      <c r="D21" s="25"/>
      <c r="E21" s="25"/>
    </row>
    <row r="22" customFormat="false" ht="13.8" hidden="false" customHeight="false" outlineLevel="0" collapsed="false">
      <c r="A22" s="25"/>
      <c r="B22" s="25"/>
      <c r="C22" s="25"/>
      <c r="D22" s="25"/>
      <c r="E22" s="25"/>
    </row>
    <row r="23" customFormat="false" ht="13.8" hidden="false" customHeight="false" outlineLevel="0" collapsed="false">
      <c r="A23" s="25"/>
      <c r="B23" s="25"/>
      <c r="C23" s="25"/>
      <c r="D23" s="25"/>
      <c r="E23" s="25"/>
    </row>
    <row r="24" customFormat="false" ht="13.8" hidden="false" customHeight="false" outlineLevel="0" collapsed="false">
      <c r="A24" s="25"/>
      <c r="B24" s="25"/>
      <c r="C24" s="25"/>
      <c r="D24" s="25"/>
      <c r="E24" s="25"/>
    </row>
    <row r="25" customFormat="false" ht="13.8" hidden="false" customHeight="false" outlineLevel="0" collapsed="false">
      <c r="A25" s="25"/>
      <c r="B25" s="25"/>
      <c r="C25" s="25"/>
      <c r="D25" s="25"/>
      <c r="E25" s="25"/>
    </row>
  </sheetData>
  <mergeCells count="6">
    <mergeCell ref="A1:A2"/>
    <mergeCell ref="B1:B2"/>
    <mergeCell ref="C1:C2"/>
    <mergeCell ref="D1:E1"/>
    <mergeCell ref="A4:E4"/>
    <mergeCell ref="A9:E25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5" activeCellId="0" sqref="C25"/>
    </sheetView>
  </sheetViews>
  <sheetFormatPr defaultColWidth="11.6875" defaultRowHeight="12.8" zeroHeight="false" outlineLevelRow="0" outlineLevelCol="0"/>
  <cols>
    <col collapsed="false" customWidth="true" hidden="false" outlineLevel="0" max="3" min="3" style="0" width="64.02"/>
    <col collapsed="false" customWidth="true" hidden="false" outlineLevel="0" max="4" min="4" style="0" width="13.43"/>
    <col collapsed="false" customWidth="true" hidden="false" outlineLevel="0" max="5" min="5" style="0" width="13.31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69</v>
      </c>
      <c r="B3" s="15" t="s">
        <v>70</v>
      </c>
      <c r="C3" s="15" t="s">
        <v>71</v>
      </c>
      <c r="D3" s="16" t="n">
        <v>85</v>
      </c>
      <c r="E3" s="22" t="n">
        <f aca="false">D3*1.2</f>
        <v>102</v>
      </c>
    </row>
    <row r="4" customFormat="false" ht="13.8" hidden="false" customHeight="false" outlineLevel="0" collapsed="false">
      <c r="A4" s="20"/>
      <c r="B4" s="20"/>
      <c r="C4" s="20"/>
      <c r="D4" s="20"/>
      <c r="E4" s="20"/>
    </row>
    <row r="5" customFormat="false" ht="13.8" hidden="false" customHeight="false" outlineLevel="0" collapsed="false">
      <c r="A5" s="20"/>
      <c r="B5" s="20"/>
      <c r="C5" s="20"/>
      <c r="D5" s="20"/>
      <c r="E5" s="20"/>
    </row>
    <row r="6" customFormat="false" ht="13.8" hidden="false" customHeight="false" outlineLevel="0" collapsed="false">
      <c r="A6" s="20"/>
      <c r="B6" s="20"/>
      <c r="C6" s="20"/>
      <c r="D6" s="20"/>
      <c r="E6" s="20"/>
    </row>
    <row r="7" customFormat="false" ht="13.8" hidden="false" customHeight="false" outlineLevel="0" collapsed="false">
      <c r="A7" s="20"/>
      <c r="B7" s="20"/>
      <c r="C7" s="20"/>
      <c r="D7" s="20"/>
      <c r="E7" s="20"/>
    </row>
    <row r="8" customFormat="false" ht="13.8" hidden="false" customHeight="false" outlineLevel="0" collapsed="false">
      <c r="A8" s="20"/>
      <c r="B8" s="20"/>
      <c r="C8" s="20"/>
      <c r="D8" s="20"/>
      <c r="E8" s="20"/>
    </row>
    <row r="9" customFormat="false" ht="13.8" hidden="false" customHeight="false" outlineLevel="0" collapsed="false">
      <c r="A9" s="20"/>
      <c r="B9" s="20"/>
      <c r="C9" s="20"/>
      <c r="D9" s="20"/>
      <c r="E9" s="20"/>
    </row>
    <row r="10" customFormat="false" ht="13.8" hidden="false" customHeight="false" outlineLevel="0" collapsed="false">
      <c r="A10" s="20"/>
      <c r="B10" s="20"/>
      <c r="C10" s="20"/>
      <c r="D10" s="20"/>
      <c r="E10" s="20"/>
    </row>
    <row r="11" customFormat="false" ht="13.8" hidden="false" customHeight="false" outlineLevel="0" collapsed="false">
      <c r="A11" s="20"/>
      <c r="B11" s="20"/>
      <c r="C11" s="20"/>
      <c r="D11" s="20"/>
      <c r="E11" s="20"/>
    </row>
    <row r="12" customFormat="false" ht="13.8" hidden="false" customHeight="false" outlineLevel="0" collapsed="false">
      <c r="A12" s="20"/>
      <c r="B12" s="20"/>
      <c r="C12" s="20"/>
      <c r="D12" s="20"/>
      <c r="E12" s="20"/>
    </row>
    <row r="13" customFormat="false" ht="13.8" hidden="false" customHeight="false" outlineLevel="0" collapsed="false">
      <c r="A13" s="20"/>
      <c r="B13" s="20"/>
      <c r="C13" s="20"/>
      <c r="D13" s="20"/>
      <c r="E13" s="20"/>
    </row>
    <row r="14" customFormat="false" ht="13.8" hidden="false" customHeight="false" outlineLevel="0" collapsed="false">
      <c r="A14" s="20"/>
      <c r="B14" s="20"/>
      <c r="C14" s="20"/>
      <c r="D14" s="20"/>
      <c r="E14" s="20"/>
    </row>
    <row r="15" customFormat="false" ht="13.8" hidden="false" customHeight="false" outlineLevel="0" collapsed="false">
      <c r="A15" s="20"/>
      <c r="B15" s="20"/>
      <c r="C15" s="20"/>
      <c r="D15" s="20"/>
      <c r="E15" s="20"/>
    </row>
    <row r="16" customFormat="false" ht="13.8" hidden="false" customHeight="false" outlineLevel="0" collapsed="false">
      <c r="A16" s="20"/>
      <c r="B16" s="20"/>
      <c r="C16" s="20"/>
      <c r="D16" s="20"/>
      <c r="E16" s="20"/>
    </row>
    <row r="17" customFormat="false" ht="13.8" hidden="false" customHeight="false" outlineLevel="0" collapsed="false">
      <c r="A17" s="20"/>
      <c r="B17" s="20"/>
      <c r="C17" s="20"/>
      <c r="D17" s="20"/>
      <c r="E17" s="20"/>
    </row>
    <row r="18" customFormat="false" ht="13.8" hidden="false" customHeight="false" outlineLevel="0" collapsed="false">
      <c r="A18" s="20"/>
      <c r="B18" s="20"/>
      <c r="C18" s="20"/>
      <c r="D18" s="20"/>
      <c r="E18" s="20"/>
    </row>
  </sheetData>
  <mergeCells count="5">
    <mergeCell ref="A1:A2"/>
    <mergeCell ref="B1:B2"/>
    <mergeCell ref="C1:C2"/>
    <mergeCell ref="D1:E1"/>
    <mergeCell ref="A4:E1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6" activeCellId="0" sqref="A6"/>
    </sheetView>
  </sheetViews>
  <sheetFormatPr defaultColWidth="11.625" defaultRowHeight="12.8" zeroHeight="false" outlineLevelRow="0" outlineLevelCol="0"/>
  <cols>
    <col collapsed="false" customWidth="true" hidden="false" outlineLevel="0" max="3" min="3" style="0" width="63.1"/>
    <col collapsed="false" customWidth="true" hidden="false" outlineLevel="0" max="4" min="4" style="0" width="14.59"/>
    <col collapsed="false" customWidth="true" hidden="false" outlineLevel="0" max="5" min="5" style="0" width="13.78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78</v>
      </c>
      <c r="B3" s="15" t="s">
        <v>79</v>
      </c>
      <c r="C3" s="15" t="s">
        <v>80</v>
      </c>
      <c r="D3" s="26" t="n">
        <v>373</v>
      </c>
      <c r="E3" s="27" t="n">
        <f aca="false">D3*1.2</f>
        <v>447.6</v>
      </c>
    </row>
    <row r="4" customFormat="false" ht="13.8" hidden="false" customHeight="false" outlineLevel="0" collapsed="false">
      <c r="A4" s="23" t="s">
        <v>29</v>
      </c>
      <c r="B4" s="23"/>
      <c r="C4" s="23"/>
      <c r="D4" s="23"/>
      <c r="E4" s="23"/>
    </row>
    <row r="5" customFormat="false" ht="13.8" hidden="false" customHeight="false" outlineLevel="0" collapsed="false">
      <c r="A5" s="19" t="s">
        <v>45</v>
      </c>
      <c r="B5" s="21" t="s">
        <v>46</v>
      </c>
      <c r="C5" s="21" t="s">
        <v>47</v>
      </c>
      <c r="D5" s="16" t="n">
        <v>25</v>
      </c>
      <c r="E5" s="22" t="n">
        <v>30</v>
      </c>
    </row>
    <row r="6" customFormat="false" ht="13.8" hidden="false" customHeight="false" outlineLevel="0" collapsed="false">
      <c r="A6" s="20"/>
      <c r="B6" s="20"/>
      <c r="C6" s="20"/>
      <c r="D6" s="20"/>
      <c r="E6" s="20"/>
    </row>
    <row r="7" customFormat="false" ht="13.8" hidden="false" customHeight="false" outlineLevel="0" collapsed="false">
      <c r="A7" s="20"/>
      <c r="B7" s="20"/>
      <c r="C7" s="20"/>
      <c r="D7" s="20"/>
      <c r="E7" s="20"/>
    </row>
    <row r="8" customFormat="false" ht="13.8" hidden="false" customHeight="false" outlineLevel="0" collapsed="false">
      <c r="A8" s="20"/>
      <c r="B8" s="20"/>
      <c r="C8" s="20"/>
      <c r="D8" s="20"/>
      <c r="E8" s="20"/>
    </row>
    <row r="9" customFormat="false" ht="13.8" hidden="false" customHeight="false" outlineLevel="0" collapsed="false">
      <c r="A9" s="20"/>
      <c r="B9" s="20"/>
      <c r="C9" s="20"/>
      <c r="D9" s="20"/>
      <c r="E9" s="20"/>
    </row>
    <row r="10" customFormat="false" ht="13.8" hidden="false" customHeight="false" outlineLevel="0" collapsed="false">
      <c r="A10" s="20"/>
      <c r="B10" s="20"/>
      <c r="C10" s="20"/>
      <c r="D10" s="20"/>
      <c r="E10" s="20"/>
    </row>
    <row r="11" customFormat="false" ht="13.8" hidden="false" customHeight="false" outlineLevel="0" collapsed="false">
      <c r="A11" s="20"/>
      <c r="B11" s="20"/>
      <c r="C11" s="20"/>
      <c r="D11" s="20"/>
      <c r="E11" s="20"/>
    </row>
    <row r="12" customFormat="false" ht="13.8" hidden="false" customHeight="false" outlineLevel="0" collapsed="false">
      <c r="A12" s="20"/>
      <c r="B12" s="20"/>
      <c r="C12" s="20"/>
      <c r="D12" s="20"/>
      <c r="E12" s="20"/>
    </row>
    <row r="13" customFormat="false" ht="13.8" hidden="false" customHeight="false" outlineLevel="0" collapsed="false">
      <c r="A13" s="20"/>
      <c r="B13" s="20"/>
      <c r="C13" s="20"/>
      <c r="D13" s="20"/>
      <c r="E13" s="20"/>
    </row>
    <row r="14" customFormat="false" ht="13.8" hidden="false" customHeight="false" outlineLevel="0" collapsed="false">
      <c r="A14" s="20"/>
      <c r="B14" s="20"/>
      <c r="C14" s="20"/>
      <c r="D14" s="20"/>
      <c r="E14" s="20"/>
    </row>
    <row r="15" customFormat="false" ht="13.8" hidden="false" customHeight="false" outlineLevel="0" collapsed="false">
      <c r="A15" s="20"/>
      <c r="B15" s="20"/>
      <c r="C15" s="20"/>
      <c r="D15" s="20"/>
      <c r="E15" s="20"/>
    </row>
    <row r="16" customFormat="false" ht="13.8" hidden="false" customHeight="false" outlineLevel="0" collapsed="false">
      <c r="A16" s="20"/>
      <c r="B16" s="20"/>
      <c r="C16" s="20"/>
      <c r="D16" s="20"/>
      <c r="E16" s="20"/>
    </row>
    <row r="17" customFormat="false" ht="13.8" hidden="false" customHeight="false" outlineLevel="0" collapsed="false">
      <c r="A17" s="20"/>
      <c r="B17" s="20"/>
      <c r="C17" s="20"/>
      <c r="D17" s="20"/>
      <c r="E17" s="20"/>
    </row>
    <row r="18" customFormat="false" ht="13.8" hidden="false" customHeight="false" outlineLevel="0" collapsed="false">
      <c r="A18" s="20"/>
      <c r="B18" s="20"/>
      <c r="C18" s="20"/>
      <c r="D18" s="20"/>
      <c r="E18" s="20"/>
    </row>
    <row r="19" customFormat="false" ht="13.8" hidden="false" customHeight="false" outlineLevel="0" collapsed="false">
      <c r="A19" s="20"/>
      <c r="B19" s="20"/>
      <c r="C19" s="20"/>
      <c r="D19" s="20"/>
      <c r="E19" s="20"/>
    </row>
    <row r="20" customFormat="false" ht="13.8" hidden="false" customHeight="false" outlineLevel="0" collapsed="false">
      <c r="A20" s="20"/>
      <c r="B20" s="20"/>
      <c r="C20" s="20"/>
      <c r="D20" s="20"/>
      <c r="E20" s="20"/>
    </row>
    <row r="21" customFormat="false" ht="13.8" hidden="false" customHeight="false" outlineLevel="0" collapsed="false">
      <c r="A21" s="20"/>
      <c r="B21" s="20"/>
      <c r="C21" s="20"/>
      <c r="D21" s="20"/>
      <c r="E21" s="20"/>
    </row>
    <row r="22" customFormat="false" ht="13.8" hidden="false" customHeight="false" outlineLevel="0" collapsed="false">
      <c r="A22" s="20"/>
      <c r="B22" s="20"/>
      <c r="C22" s="20"/>
      <c r="D22" s="20"/>
      <c r="E22" s="20"/>
    </row>
    <row r="23" customFormat="false" ht="13.8" hidden="false" customHeight="false" outlineLevel="0" collapsed="false">
      <c r="A23" s="20"/>
      <c r="B23" s="20"/>
      <c r="C23" s="20"/>
      <c r="D23" s="20"/>
      <c r="E23" s="20"/>
    </row>
  </sheetData>
  <mergeCells count="6">
    <mergeCell ref="A1:A2"/>
    <mergeCell ref="B1:B2"/>
    <mergeCell ref="C1:C2"/>
    <mergeCell ref="D1:E1"/>
    <mergeCell ref="A4:E4"/>
    <mergeCell ref="A6:E23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0" activeCellId="0" sqref="C20"/>
    </sheetView>
  </sheetViews>
  <sheetFormatPr defaultColWidth="11.625" defaultRowHeight="12.8" zeroHeight="false" outlineLevelRow="0" outlineLevelCol="0"/>
  <cols>
    <col collapsed="false" customWidth="true" hidden="false" outlineLevel="0" max="3" min="3" style="0" width="105.59"/>
    <col collapsed="false" customWidth="true" hidden="false" outlineLevel="0" max="4" min="4" style="0" width="12.94"/>
    <col collapsed="false" customWidth="true" hidden="false" outlineLevel="0" max="5" min="5" style="0" width="10.73"/>
  </cols>
  <sheetData>
    <row r="1" customFormat="false" ht="13.8" hidden="false" customHeight="true" outlineLevel="0" collapsed="false">
      <c r="A1" s="11" t="s">
        <v>20</v>
      </c>
      <c r="B1" s="11" t="s">
        <v>21</v>
      </c>
      <c r="C1" s="11" t="s">
        <v>22</v>
      </c>
      <c r="D1" s="12" t="s">
        <v>23</v>
      </c>
      <c r="E1" s="12"/>
    </row>
    <row r="2" customFormat="false" ht="13.8" hidden="false" customHeight="false" outlineLevel="0" collapsed="false">
      <c r="A2" s="11"/>
      <c r="B2" s="11"/>
      <c r="C2" s="11"/>
      <c r="D2" s="12" t="s">
        <v>24</v>
      </c>
      <c r="E2" s="12" t="s">
        <v>25</v>
      </c>
    </row>
    <row r="3" customFormat="false" ht="13.8" hidden="false" customHeight="false" outlineLevel="0" collapsed="false">
      <c r="A3" s="19" t="s">
        <v>30</v>
      </c>
      <c r="B3" s="15" t="s">
        <v>31</v>
      </c>
      <c r="C3" s="15" t="s">
        <v>81</v>
      </c>
      <c r="D3" s="16" t="n">
        <v>6</v>
      </c>
      <c r="E3" s="17" t="n">
        <f aca="false">D3*1.2</f>
        <v>7.2</v>
      </c>
    </row>
    <row r="4" customFormat="false" ht="13.8" hidden="false" customHeight="false" outlineLevel="0" collapsed="false">
      <c r="A4" s="19" t="s">
        <v>42</v>
      </c>
      <c r="B4" s="15" t="s">
        <v>43</v>
      </c>
      <c r="C4" s="15" t="s">
        <v>44</v>
      </c>
      <c r="D4" s="16" t="n">
        <v>20</v>
      </c>
      <c r="E4" s="17" t="n">
        <f aca="false">D4*1.2</f>
        <v>24</v>
      </c>
    </row>
    <row r="5" customFormat="false" ht="13.8" hidden="false" customHeight="false" outlineLevel="0" collapsed="false">
      <c r="A5" s="19" t="s">
        <v>54</v>
      </c>
      <c r="B5" s="15" t="s">
        <v>55</v>
      </c>
      <c r="C5" s="15" t="s">
        <v>56</v>
      </c>
      <c r="D5" s="16" t="n">
        <v>20</v>
      </c>
      <c r="E5" s="17" t="n">
        <f aca="false">D5*1.2</f>
        <v>24</v>
      </c>
    </row>
    <row r="6" customFormat="false" ht="13.8" hidden="false" customHeight="false" outlineLevel="0" collapsed="false">
      <c r="A6" s="19" t="s">
        <v>75</v>
      </c>
      <c r="B6" s="15" t="s">
        <v>76</v>
      </c>
      <c r="C6" s="15" t="s">
        <v>77</v>
      </c>
      <c r="D6" s="16" t="n">
        <v>8.61</v>
      </c>
      <c r="E6" s="17" t="n">
        <f aca="false">D6*1.2</f>
        <v>10.332</v>
      </c>
    </row>
    <row r="7" customFormat="false" ht="13.8" hidden="false" customHeight="false" outlineLevel="0" collapsed="false">
      <c r="A7" s="19" t="s">
        <v>39</v>
      </c>
      <c r="B7" s="15" t="s">
        <v>40</v>
      </c>
      <c r="C7" s="15" t="s">
        <v>41</v>
      </c>
      <c r="D7" s="16" t="n">
        <v>85</v>
      </c>
      <c r="E7" s="17" t="n">
        <f aca="false">D7*1.2</f>
        <v>102</v>
      </c>
    </row>
    <row r="8" customFormat="false" ht="13.8" hidden="false" customHeight="false" outlineLevel="0" collapsed="false">
      <c r="A8" s="19" t="s">
        <v>51</v>
      </c>
      <c r="B8" s="15" t="s">
        <v>52</v>
      </c>
      <c r="C8" s="15" t="s">
        <v>53</v>
      </c>
      <c r="D8" s="16" t="n">
        <v>85</v>
      </c>
      <c r="E8" s="17" t="n">
        <f aca="false">D8*1.2</f>
        <v>102</v>
      </c>
    </row>
    <row r="9" customFormat="false" ht="13.8" hidden="false" customHeight="false" outlineLevel="0" collapsed="false">
      <c r="A9" s="19" t="s">
        <v>60</v>
      </c>
      <c r="B9" s="15" t="s">
        <v>61</v>
      </c>
      <c r="C9" s="15" t="s">
        <v>62</v>
      </c>
      <c r="D9" s="16" t="n">
        <v>60</v>
      </c>
      <c r="E9" s="17" t="n">
        <f aca="false">D9*1.2</f>
        <v>72</v>
      </c>
    </row>
    <row r="10" customFormat="false" ht="13.8" hidden="false" customHeight="false" outlineLevel="0" collapsed="false">
      <c r="A10" s="19" t="s">
        <v>63</v>
      </c>
      <c r="B10" s="15" t="s">
        <v>64</v>
      </c>
      <c r="C10" s="15" t="s">
        <v>65</v>
      </c>
      <c r="D10" s="16" t="n">
        <v>60</v>
      </c>
      <c r="E10" s="17" t="n">
        <f aca="false">D10*1.2</f>
        <v>72</v>
      </c>
    </row>
    <row r="11" customFormat="false" ht="13.8" hidden="false" customHeight="false" outlineLevel="0" collapsed="false">
      <c r="A11" s="19" t="s">
        <v>45</v>
      </c>
      <c r="B11" s="21" t="s">
        <v>46</v>
      </c>
      <c r="C11" s="21" t="s">
        <v>47</v>
      </c>
      <c r="D11" s="16" t="n">
        <v>25</v>
      </c>
      <c r="E11" s="22" t="n">
        <v>30</v>
      </c>
    </row>
    <row r="12" customFormat="false" ht="13.8" hidden="false" customHeight="false" outlineLevel="0" collapsed="false">
      <c r="A12" s="19" t="s">
        <v>33</v>
      </c>
      <c r="B12" s="15" t="s">
        <v>34</v>
      </c>
      <c r="C12" s="15" t="s">
        <v>35</v>
      </c>
      <c r="D12" s="16" t="n">
        <v>45</v>
      </c>
      <c r="E12" s="17" t="n">
        <f aca="false">D12*1.2</f>
        <v>54</v>
      </c>
    </row>
  </sheetData>
  <mergeCells count="4">
    <mergeCell ref="A1:A2"/>
    <mergeCell ref="B1:B2"/>
    <mergeCell ref="C1:C2"/>
    <mergeCell ref="D1:E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10545</TotalTime>
  <Application>LibreOffice/7.3.5.2$Windows_X86_64 LibreOffice_project/184fe81b8c8c30d8b5082578aee2fed2ea847c01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/>
  <dc:description/>
  <dc:language>ru-RU</dc:language>
  <cp:lastModifiedBy/>
  <dcterms:modified xsi:type="dcterms:W3CDTF">2023-07-11T11:03:43Z</dcterms:modified>
  <cp:revision>74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7c2b59c1-32fe-44db-998c-63be416ef8d8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2022-07-14T09:23:23Z</vt:lpwstr>
  </property>
  <property fmtid="{D5CDD505-2E9C-101B-9397-08002B2CF9AE}" pid="8" name="MSIP_Label_8d6a82de-332f-43b8-a8a7-1928fd67507f_SiteId">
    <vt:lpwstr>097464b8-069c-453e-9254-c17ec707310d</vt:lpwstr>
  </property>
</Properties>
</file>